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Project\Smartsheet\Weloc-01439\1_Target\JP\-top-project-management-excel-templates\"/>
    </mc:Choice>
  </mc:AlternateContent>
  <xr:revisionPtr revIDLastSave="0" documentId="13_ncr:1_{27BAD5F6-1169-42D0-A3C4-330B208B48A6}" xr6:coauthVersionLast="47" xr6:coauthVersionMax="47" xr10:uidLastSave="{00000000-0000-0000-0000-000000000000}"/>
  <bookViews>
    <workbookView xWindow="-120" yWindow="-120" windowWidth="57840" windowHeight="31920" tabRatio="500" xr2:uid="{00000000-000D-0000-FFFF-FFFF00000000}"/>
  </bookViews>
  <sheets>
    <sheet name="サンプル - シンプルなプロジェクト予算" sheetId="1" r:id="rId1"/>
    <sheet name="空白 - シンプルなプロジェクト予算" sheetId="6" r:id="rId2"/>
    <sheet name="ドロップダウン キー - 削除不可 -" sheetId="3" r:id="rId3"/>
    <sheet name="- 免責条項 -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'[1]EXAMPLE - Simple Project Budget'!$B$1:$S$28</definedName>
    <definedName name="_xlnm.Print_Area" localSheetId="1">'[2]BLANK - Simple Project Budget'!$B$1:$S$28</definedName>
    <definedName name="Priority">#REF!</definedName>
    <definedName name="Status">'[3]Dropdown Keys - Do Not Delete -'!$D$5:$D$7</definedName>
    <definedName name="Type" localSheetId="2">'[4]Risk Assessment &amp; Control'!#REF!</definedName>
    <definedName name="Type">'[5]Maintenance Work Order'!#REF!</definedName>
    <definedName name="YesNo">'[3]Dropdown Keys - Do Not Delete -'!$B$5:$B$6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6" l="1"/>
  <c r="J20" i="6"/>
  <c r="J21" i="6"/>
  <c r="J22" i="6"/>
  <c r="J23" i="6"/>
  <c r="J24" i="6"/>
  <c r="J25" i="6"/>
  <c r="J26" i="6"/>
  <c r="J27" i="6"/>
  <c r="J28" i="6"/>
  <c r="M19" i="6"/>
  <c r="M20" i="6"/>
  <c r="M21" i="6"/>
  <c r="M22" i="6"/>
  <c r="M23" i="6"/>
  <c r="M24" i="6"/>
  <c r="M25" i="6"/>
  <c r="M26" i="6"/>
  <c r="M27" i="6"/>
  <c r="M28" i="6"/>
  <c r="N28" i="6"/>
  <c r="O28" i="6"/>
  <c r="P28" i="6"/>
  <c r="R28" i="6"/>
  <c r="Q28" i="6"/>
  <c r="S28" i="6"/>
  <c r="J5" i="6"/>
  <c r="J6" i="6"/>
  <c r="J7" i="6"/>
  <c r="J8" i="6"/>
  <c r="J9" i="6"/>
  <c r="J10" i="6"/>
  <c r="J11" i="6"/>
  <c r="J12" i="6"/>
  <c r="J13" i="6"/>
  <c r="J14" i="6"/>
  <c r="M5" i="6"/>
  <c r="M6" i="6"/>
  <c r="M7" i="6"/>
  <c r="M8" i="6"/>
  <c r="M9" i="6"/>
  <c r="M10" i="6"/>
  <c r="M11" i="6"/>
  <c r="M12" i="6"/>
  <c r="M13" i="6"/>
  <c r="M14" i="6"/>
  <c r="N14" i="6"/>
  <c r="O14" i="6"/>
  <c r="P14" i="6"/>
  <c r="R14" i="6"/>
  <c r="Q14" i="6"/>
  <c r="S14" i="6"/>
  <c r="P14" i="1"/>
  <c r="M9" i="1"/>
  <c r="M5" i="1"/>
  <c r="M6" i="1"/>
  <c r="M7" i="1"/>
  <c r="M8" i="1"/>
  <c r="M10" i="1"/>
  <c r="M11" i="1"/>
  <c r="M12" i="1"/>
  <c r="M13" i="1"/>
  <c r="M14" i="1"/>
  <c r="J5" i="1"/>
  <c r="J6" i="1"/>
  <c r="J7" i="1"/>
  <c r="J8" i="1"/>
  <c r="J9" i="1"/>
  <c r="J10" i="1"/>
  <c r="J11" i="1"/>
  <c r="J12" i="1"/>
  <c r="J13" i="1"/>
  <c r="J14" i="1"/>
  <c r="N14" i="1"/>
  <c r="O14" i="1"/>
  <c r="R14" i="1"/>
  <c r="Q14" i="1"/>
  <c r="S14" i="1"/>
  <c r="J19" i="1"/>
  <c r="J20" i="1"/>
  <c r="J21" i="1"/>
  <c r="J22" i="1"/>
  <c r="J23" i="1"/>
  <c r="J24" i="1"/>
  <c r="J25" i="1"/>
  <c r="J26" i="1"/>
  <c r="J27" i="1"/>
  <c r="J28" i="1"/>
  <c r="M19" i="1"/>
  <c r="M20" i="1"/>
  <c r="M21" i="1"/>
  <c r="M22" i="1"/>
  <c r="M23" i="1"/>
  <c r="M24" i="1"/>
  <c r="M25" i="1"/>
  <c r="M26" i="1"/>
  <c r="M27" i="1"/>
  <c r="M28" i="1"/>
  <c r="N28" i="1"/>
  <c r="O28" i="1"/>
  <c r="P28" i="1"/>
  <c r="R28" i="1"/>
  <c r="Q28" i="1"/>
  <c r="S28" i="1"/>
  <c r="R27" i="1"/>
  <c r="S27" i="1"/>
  <c r="R27" i="6"/>
  <c r="S27" i="6"/>
  <c r="R26" i="6"/>
  <c r="S26" i="6"/>
  <c r="R25" i="6"/>
  <c r="S25" i="6"/>
  <c r="R24" i="6"/>
  <c r="S24" i="6"/>
  <c r="R23" i="6"/>
  <c r="S23" i="6"/>
  <c r="R22" i="6"/>
  <c r="S22" i="6"/>
  <c r="R21" i="6"/>
  <c r="S21" i="6"/>
  <c r="R20" i="6"/>
  <c r="S20" i="6"/>
  <c r="R19" i="6"/>
  <c r="S19" i="6"/>
  <c r="R13" i="6"/>
  <c r="S13" i="6"/>
  <c r="R12" i="6"/>
  <c r="S12" i="6"/>
  <c r="R11" i="6"/>
  <c r="S11" i="6"/>
  <c r="R10" i="6"/>
  <c r="S10" i="6"/>
  <c r="R9" i="6"/>
  <c r="S9" i="6"/>
  <c r="R8" i="6"/>
  <c r="S8" i="6"/>
  <c r="R7" i="6"/>
  <c r="S7" i="6"/>
  <c r="R6" i="6"/>
  <c r="S6" i="6"/>
  <c r="R5" i="6"/>
  <c r="S5" i="6"/>
  <c r="R26" i="1"/>
  <c r="S26" i="1"/>
  <c r="R25" i="1"/>
  <c r="S25" i="1"/>
  <c r="R24" i="1"/>
  <c r="S24" i="1"/>
  <c r="R23" i="1"/>
  <c r="S23" i="1"/>
  <c r="R22" i="1"/>
  <c r="S22" i="1"/>
  <c r="R21" i="1"/>
  <c r="S21" i="1"/>
  <c r="R20" i="1"/>
  <c r="S20" i="1"/>
  <c r="R19" i="1"/>
  <c r="S19" i="1"/>
  <c r="R6" i="1"/>
  <c r="R7" i="1"/>
  <c r="R8" i="1"/>
  <c r="R9" i="1"/>
  <c r="R10" i="1"/>
  <c r="R11" i="1"/>
  <c r="R12" i="1"/>
  <c r="R13" i="1"/>
  <c r="R5" i="1"/>
  <c r="S5" i="1"/>
  <c r="S6" i="1"/>
  <c r="S7" i="1"/>
  <c r="S8" i="1"/>
  <c r="S9" i="1"/>
  <c r="S10" i="1"/>
  <c r="S11" i="1"/>
  <c r="S12" i="1"/>
  <c r="S13" i="1"/>
</calcChain>
</file>

<file path=xl/sharedStrings.xml><?xml version="1.0" encoding="utf-8"?>
<sst xmlns="http://schemas.openxmlformats.org/spreadsheetml/2006/main" count="170" uniqueCount="56">
  <si>
    <t>ステータス</t>
  </si>
  <si>
    <t>未開始</t>
  </si>
  <si>
    <t>進行中</t>
  </si>
  <si>
    <t>完了</t>
  </si>
  <si>
    <t>要レビュー</t>
  </si>
  <si>
    <t>承認済み</t>
  </si>
  <si>
    <t>期日超過</t>
  </si>
  <si>
    <t>保留中</t>
  </si>
  <si>
    <t>ドロップダウン キー</t>
  </si>
  <si>
    <t>はい/いいえ</t>
  </si>
  <si>
    <t>はい</t>
  </si>
  <si>
    <t>いいえ</t>
  </si>
  <si>
    <t>優先度</t>
  </si>
  <si>
    <t>低</t>
  </si>
  <si>
    <t>中</t>
  </si>
  <si>
    <t>高</t>
  </si>
  <si>
    <t>Smartsheet がこの Web サイトに掲載している記事、テンプレート、または情報などは、あくまで参考としてご利用ください。Smartsheet は、情報の最新性および正確性の確保に努めますが、本 Web サイトまたは本 Web 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 Smartsheet は一切責任を負いませんので、各自の責任と判断のもとにご利用ください。</t>
  </si>
  <si>
    <r>
      <rPr>
        <sz val="12"/>
        <color theme="1" tint="0.34998626667073579"/>
        <rFont val="ＭＳ Ｐゴシック"/>
        <family val="2"/>
      </rPr>
      <t>ユーザーは表の中の白いセルのみに入力します。</t>
    </r>
  </si>
  <si>
    <r>
      <rPr>
        <b/>
        <sz val="10"/>
        <color theme="0"/>
        <rFont val="ＭＳ Ｐゴシック"/>
        <family val="2"/>
      </rPr>
      <t>人件費</t>
    </r>
  </si>
  <si>
    <r>
      <rPr>
        <b/>
        <sz val="10"/>
        <color theme="0"/>
        <rFont val="ＭＳ Ｐゴシック"/>
        <family val="2"/>
      </rPr>
      <t>材料費</t>
    </r>
  </si>
  <si>
    <r>
      <rPr>
        <b/>
        <sz val="10"/>
        <color theme="0"/>
        <rFont val="ＭＳ Ｐゴシック"/>
        <family val="2"/>
      </rPr>
      <t>固定</t>
    </r>
  </si>
  <si>
    <r>
      <rPr>
        <b/>
        <sz val="10"/>
        <color theme="0"/>
        <rFont val="ＭＳ Ｐゴシック"/>
        <family val="2"/>
      </rPr>
      <t>残高</t>
    </r>
  </si>
  <si>
    <r>
      <rPr>
        <b/>
        <sz val="10"/>
        <color theme="0"/>
        <rFont val="ＭＳ Ｐゴシック"/>
        <family val="2"/>
      </rPr>
      <t>タスク</t>
    </r>
  </si>
  <si>
    <r>
      <rPr>
        <b/>
        <sz val="10"/>
        <color theme="0"/>
        <rFont val="ＭＳ Ｐゴシック"/>
        <family val="2"/>
      </rPr>
      <t>説明</t>
    </r>
  </si>
  <si>
    <r>
      <rPr>
        <b/>
        <sz val="10"/>
        <color theme="0"/>
        <rFont val="ＭＳ Ｐゴシック"/>
        <family val="2"/>
      </rPr>
      <t>ステータス</t>
    </r>
  </si>
  <si>
    <r>
      <rPr>
        <b/>
        <sz val="10"/>
        <color theme="0"/>
        <rFont val="ＭＳ Ｐゴシック"/>
        <family val="2"/>
      </rPr>
      <t>予定開始日</t>
    </r>
  </si>
  <si>
    <r>
      <rPr>
        <b/>
        <sz val="10"/>
        <color theme="0"/>
        <rFont val="ＭＳ Ｐゴシック"/>
        <family val="2"/>
      </rPr>
      <t>実際の開始日</t>
    </r>
  </si>
  <si>
    <r>
      <rPr>
        <b/>
        <sz val="10"/>
        <color theme="0"/>
        <rFont val="ＭＳ Ｐゴシック"/>
        <family val="2"/>
      </rPr>
      <t>終了日</t>
    </r>
  </si>
  <si>
    <r>
      <rPr>
        <b/>
        <sz val="10"/>
        <color theme="0"/>
        <rFont val="ＭＳ Ｐゴシック"/>
        <family val="2"/>
      </rPr>
      <t>人事部</t>
    </r>
  </si>
  <si>
    <r>
      <rPr>
        <b/>
        <sz val="10"/>
        <color theme="0"/>
        <rFont val="ＭＳ Ｐゴシック"/>
        <family val="2"/>
      </rPr>
      <t>￥</t>
    </r>
    <r>
      <rPr>
        <b/>
        <sz val="10"/>
        <color theme="0"/>
        <rFont val="Century Gothic"/>
        <family val="2"/>
      </rPr>
      <t>/</t>
    </r>
    <r>
      <rPr>
        <b/>
        <sz val="10"/>
        <color theme="0"/>
        <rFont val="ＭＳ Ｐゴシック"/>
        <family val="2"/>
      </rPr>
      <t>時間</t>
    </r>
  </si>
  <si>
    <r>
      <rPr>
        <b/>
        <sz val="10"/>
        <color theme="0"/>
        <rFont val="ＭＳ Ｐゴシック"/>
        <family val="2"/>
      </rPr>
      <t>人件費合計</t>
    </r>
  </si>
  <si>
    <r>
      <rPr>
        <b/>
        <sz val="10"/>
        <color theme="0"/>
        <rFont val="ＭＳ Ｐゴシック"/>
        <family val="2"/>
      </rPr>
      <t>ユニット数</t>
    </r>
  </si>
  <si>
    <r>
      <rPr>
        <b/>
        <sz val="10"/>
        <color theme="0"/>
        <rFont val="ＭＳ Ｐゴシック"/>
        <family val="2"/>
      </rPr>
      <t>￥</t>
    </r>
    <r>
      <rPr>
        <b/>
        <sz val="10"/>
        <color theme="0"/>
        <rFont val="Century Gothic"/>
        <family val="2"/>
      </rPr>
      <t>/</t>
    </r>
    <r>
      <rPr>
        <b/>
        <sz val="10"/>
        <color theme="0"/>
        <rFont val="ＭＳ Ｐゴシック"/>
        <family val="2"/>
      </rPr>
      <t>ユニット</t>
    </r>
  </si>
  <si>
    <r>
      <rPr>
        <b/>
        <sz val="10"/>
        <color theme="0"/>
        <rFont val="ＭＳ Ｐゴシック"/>
        <family val="2"/>
      </rPr>
      <t>材料費合計</t>
    </r>
  </si>
  <si>
    <r>
      <rPr>
        <b/>
        <sz val="10"/>
        <color theme="0"/>
        <rFont val="ＭＳ Ｐゴシック"/>
        <family val="2"/>
      </rPr>
      <t>旅費</t>
    </r>
  </si>
  <si>
    <r>
      <rPr>
        <b/>
        <sz val="10"/>
        <color theme="0"/>
        <rFont val="ＭＳ Ｐゴシック"/>
        <family val="2"/>
      </rPr>
      <t>装備</t>
    </r>
    <r>
      <rPr>
        <b/>
        <sz val="10"/>
        <color theme="0"/>
        <rFont val="Century Gothic"/>
        <family val="2"/>
      </rPr>
      <t>/</t>
    </r>
    <r>
      <rPr>
        <b/>
        <sz val="10"/>
        <color theme="0"/>
        <rFont val="ＭＳ Ｐゴシック"/>
        <family val="2"/>
      </rPr>
      <t>スペース</t>
    </r>
  </si>
  <si>
    <r>
      <rPr>
        <b/>
        <sz val="10"/>
        <color theme="0"/>
        <rFont val="ＭＳ Ｐゴシック"/>
        <family val="2"/>
      </rPr>
      <t>その他</t>
    </r>
  </si>
  <si>
    <r>
      <rPr>
        <b/>
        <sz val="10"/>
        <color theme="0"/>
        <rFont val="ＭＳ Ｐゴシック"/>
        <family val="2"/>
      </rPr>
      <t>予算</t>
    </r>
  </si>
  <si>
    <r>
      <rPr>
        <b/>
        <sz val="10"/>
        <color theme="0"/>
        <rFont val="ＭＳ Ｐゴシック"/>
        <family val="2"/>
      </rPr>
      <t>実績</t>
    </r>
  </si>
  <si>
    <r>
      <rPr>
        <b/>
        <sz val="10"/>
        <color theme="0"/>
        <rFont val="ＭＳ Ｐゴシック"/>
        <family val="2"/>
      </rPr>
      <t>アンダー</t>
    </r>
    <r>
      <rPr>
        <b/>
        <sz val="10"/>
        <color theme="0"/>
        <rFont val="Century Gothic"/>
        <family val="2"/>
      </rPr>
      <t>/</t>
    </r>
    <r>
      <rPr>
        <b/>
        <sz val="10"/>
        <color theme="0"/>
        <rFont val="ＭＳ Ｐゴシック"/>
        <family val="2"/>
      </rPr>
      <t>オーバー</t>
    </r>
  </si>
  <si>
    <r>
      <rPr>
        <sz val="10"/>
        <color theme="1"/>
        <rFont val="ＭＳ Ｐゴシック"/>
        <family val="2"/>
      </rPr>
      <t>プロジェクト</t>
    </r>
    <r>
      <rPr>
        <sz val="10"/>
        <color theme="1"/>
        <rFont val="Century Gothic"/>
        <family val="2"/>
      </rPr>
      <t xml:space="preserve"> 1</t>
    </r>
  </si>
  <si>
    <r>
      <rPr>
        <sz val="10"/>
        <color theme="1"/>
        <rFont val="ＭＳ Ｐゴシック"/>
        <family val="2"/>
      </rPr>
      <t>タスク</t>
    </r>
  </si>
  <si>
    <r>
      <rPr>
        <sz val="10"/>
        <color theme="1"/>
        <rFont val="ＭＳ Ｐゴシック"/>
        <family val="2"/>
      </rPr>
      <t>未開始</t>
    </r>
  </si>
  <si>
    <r>
      <rPr>
        <sz val="10"/>
        <color rgb="FF000000"/>
        <rFont val="ＭＳ Ｐゴシック"/>
        <family val="2"/>
      </rPr>
      <t>進行中</t>
    </r>
  </si>
  <si>
    <r>
      <rPr>
        <sz val="10"/>
        <color rgb="FF000000"/>
        <rFont val="ＭＳ Ｐゴシック"/>
        <family val="2"/>
      </rPr>
      <t>完了</t>
    </r>
  </si>
  <si>
    <r>
      <t xml:space="preserve">       </t>
    </r>
    <r>
      <rPr>
        <sz val="10"/>
        <color theme="1"/>
        <rFont val="ＭＳ Ｐゴシック"/>
        <family val="2"/>
      </rPr>
      <t>サブタスク</t>
    </r>
  </si>
  <si>
    <r>
      <rPr>
        <sz val="10"/>
        <color theme="1"/>
        <rFont val="ＭＳ Ｐゴシック"/>
        <family val="2"/>
      </rPr>
      <t>要レビュー</t>
    </r>
  </si>
  <si>
    <r>
      <rPr>
        <sz val="10"/>
        <color rgb="FF000000"/>
        <rFont val="ＭＳ Ｐゴシック"/>
        <family val="2"/>
      </rPr>
      <t>承認済み</t>
    </r>
  </si>
  <si>
    <r>
      <rPr>
        <sz val="10"/>
        <color theme="1"/>
        <rFont val="ＭＳ Ｐゴシック"/>
        <family val="2"/>
      </rPr>
      <t>期日超過</t>
    </r>
  </si>
  <si>
    <r>
      <rPr>
        <sz val="10"/>
        <color theme="1"/>
        <rFont val="ＭＳ Ｐゴシック"/>
        <family val="2"/>
      </rPr>
      <t>保留中</t>
    </r>
  </si>
  <si>
    <r>
      <rPr>
        <b/>
        <sz val="10"/>
        <color theme="0"/>
        <rFont val="ＭＳ Ｐゴシック"/>
        <family val="2"/>
      </rPr>
      <t>小計</t>
    </r>
  </si>
  <si>
    <r>
      <rPr>
        <sz val="10"/>
        <color theme="1"/>
        <rFont val="ＭＳ Ｐゴシック"/>
        <family val="2"/>
      </rPr>
      <t>プロジェクト</t>
    </r>
    <r>
      <rPr>
        <sz val="10"/>
        <color theme="1"/>
        <rFont val="Century Gothic"/>
        <family val="2"/>
      </rPr>
      <t xml:space="preserve"> 2</t>
    </r>
  </si>
  <si>
    <r>
      <rPr>
        <b/>
        <sz val="24"/>
        <color theme="1" tint="0.34998626667073579"/>
        <rFont val="ＭＳ Ｐゴシック"/>
      </rPr>
      <t>シンプルなプロジェクト予算テンプレート</t>
    </r>
  </si>
  <si>
    <r>
      <rPr>
        <b/>
        <sz val="26"/>
        <color rgb="FF001033"/>
        <rFont val="ＭＳ Ｐゴシック"/>
        <family val="2"/>
      </rPr>
      <t>シンプルなプロジェクト予算テンプレート</t>
    </r>
  </si>
  <si>
    <t>人件費合計</t>
    <phoneticPr fontId="14"/>
  </si>
  <si>
    <r>
      <rPr>
        <b/>
        <u/>
        <sz val="22"/>
        <color theme="0"/>
        <rFont val="ＭＳ Ｐゴシック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ＭＳ Ｐゴシック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</si>
</sst>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76" formatCode="0.0"/>
    <numFmt numFmtId="177" formatCode="mm/dd/yy;@"/>
    <numFmt numFmtId="178" formatCode="_(&quot;$&quot;* #,##0_);_(&quot;$&quot;* \(#,##0\);_(&quot;$&quot;* &quot;-&quot;??_);_(@_)"/>
  </numFmts>
  <fonts count="33"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2"/>
      <color theme="11"/>
      <name val="ＭＳ Ｐゴシック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11"/>
      <color theme="1"/>
      <name val="ＭＳ Ｐゴシック"/>
      <family val="2"/>
      <scheme val="minor"/>
    </font>
    <font>
      <sz val="12"/>
      <color theme="1"/>
      <name val="Arial"/>
      <family val="2"/>
    </font>
    <font>
      <u/>
      <sz val="12"/>
      <color theme="10"/>
      <name val="ＭＳ Ｐゴシック"/>
      <family val="2"/>
      <scheme val="minor"/>
    </font>
    <font>
      <sz val="10"/>
      <color rgb="FF000000"/>
      <name val="Century Gothic"/>
      <family val="1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sz val="6"/>
      <name val="ＭＳ Ｐゴシック"/>
      <family val="3"/>
      <charset val="128"/>
      <scheme val="minor"/>
    </font>
    <font>
      <sz val="10"/>
      <color theme="1"/>
      <name val="Century Gothic"/>
      <family val="2"/>
    </font>
    <font>
      <b/>
      <sz val="26"/>
      <color rgb="FF001033"/>
      <name val="Century Gothic"/>
      <family val="2"/>
    </font>
    <font>
      <b/>
      <sz val="22"/>
      <color theme="1" tint="0.34998626667073579"/>
      <name val="Century Gothic"/>
      <family val="2"/>
    </font>
    <font>
      <b/>
      <sz val="20"/>
      <color theme="0" tint="-0.499984740745262"/>
      <name val="Century Gothic"/>
      <family val="2"/>
    </font>
    <font>
      <sz val="12"/>
      <color theme="1" tint="0.34998626667073579"/>
      <name val="Century Gothic"/>
      <family val="2"/>
    </font>
    <font>
      <sz val="12"/>
      <color theme="1" tint="0.34998626667073579"/>
      <name val="ＭＳ Ｐゴシック"/>
      <family val="2"/>
    </font>
    <font>
      <b/>
      <sz val="10"/>
      <color theme="0"/>
      <name val="ＭＳ Ｐゴシック"/>
      <family val="2"/>
    </font>
    <font>
      <sz val="10"/>
      <color theme="1"/>
      <name val="ＭＳ Ｐゴシック"/>
      <family val="2"/>
    </font>
    <font>
      <sz val="10"/>
      <color rgb="FF000000"/>
      <name val="Century Gothic"/>
      <family val="2"/>
    </font>
    <font>
      <sz val="10"/>
      <color rgb="FF000000"/>
      <name val="ＭＳ Ｐゴシック"/>
      <family val="2"/>
    </font>
    <font>
      <sz val="10"/>
      <color theme="0"/>
      <name val="Century Gothic"/>
      <family val="2"/>
    </font>
    <font>
      <b/>
      <sz val="10"/>
      <name val="Century Gothic"/>
      <family val="2"/>
    </font>
    <font>
      <b/>
      <u/>
      <sz val="22"/>
      <color theme="0"/>
      <name val="Century Gothic"/>
      <family val="2"/>
    </font>
    <font>
      <sz val="12"/>
      <color theme="1"/>
      <name val="Century Gothic"/>
      <family val="2"/>
    </font>
    <font>
      <b/>
      <sz val="24"/>
      <color theme="1" tint="0.34998626667073579"/>
      <name val="Century Gothic"/>
      <family val="2"/>
    </font>
    <font>
      <b/>
      <sz val="24"/>
      <color theme="1" tint="0.34998626667073579"/>
      <name val="ＭＳ Ｐゴシック"/>
    </font>
    <font>
      <b/>
      <sz val="26"/>
      <color rgb="FF001033"/>
      <name val="ＭＳ Ｐゴシック"/>
      <family val="2"/>
    </font>
    <font>
      <b/>
      <u/>
      <sz val="22"/>
      <color theme="0"/>
      <name val="ＭＳ Ｐゴシック"/>
    </font>
  </fonts>
  <fills count="1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/>
      <bottom style="thin">
        <color theme="0" tint="-0.249977111117893"/>
      </bottom>
      <diagonal/>
    </border>
    <border>
      <left style="double">
        <color theme="0" tint="-0.34998626667073579"/>
      </left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/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34998626667073579"/>
      </left>
      <right style="dashed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6" fillId="0" borderId="3" xfId="7" applyFont="1" applyBorder="1" applyAlignment="1">
      <alignment horizontal="left" vertical="center" wrapText="1" indent="2"/>
    </xf>
    <xf numFmtId="0" fontId="5" fillId="0" borderId="0" xfId="7"/>
    <xf numFmtId="0" fontId="3" fillId="3" borderId="1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center" wrapText="1" indent="1" readingOrder="1"/>
    </xf>
    <xf numFmtId="0" fontId="3" fillId="0" borderId="1" xfId="0" applyFont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 indent="1"/>
    </xf>
    <xf numFmtId="177" fontId="9" fillId="5" borderId="1" xfId="0" applyNumberFormat="1" applyFont="1" applyFill="1" applyBorder="1" applyAlignment="1">
      <alignment horizontal="left" vertical="center" wrapText="1" indent="1"/>
    </xf>
    <xf numFmtId="0" fontId="11" fillId="0" borderId="0" xfId="0" applyFont="1"/>
    <xf numFmtId="0" fontId="3" fillId="7" borderId="1" xfId="0" applyFont="1" applyFill="1" applyBorder="1" applyAlignment="1">
      <alignment horizontal="left" vertical="center" wrapText="1" indent="1"/>
    </xf>
    <xf numFmtId="0" fontId="3" fillId="11" borderId="1" xfId="0" applyFont="1" applyFill="1" applyBorder="1" applyAlignment="1">
      <alignment horizontal="left" vertical="center" wrapText="1" indent="1"/>
    </xf>
    <xf numFmtId="0" fontId="3" fillId="12" borderId="1" xfId="0" applyFont="1" applyFill="1" applyBorder="1" applyAlignment="1">
      <alignment horizontal="left" vertical="center" wrapText="1" indent="1"/>
    </xf>
    <xf numFmtId="0" fontId="8" fillId="13" borderId="1" xfId="0" applyFont="1" applyFill="1" applyBorder="1" applyAlignment="1">
      <alignment horizontal="left" vertical="center" indent="1"/>
    </xf>
    <xf numFmtId="0" fontId="8" fillId="14" borderId="1" xfId="0" applyFont="1" applyFill="1" applyBorder="1" applyAlignment="1">
      <alignment horizontal="left" vertical="center" indent="1"/>
    </xf>
    <xf numFmtId="0" fontId="8" fillId="7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left" vertical="center" indent="1"/>
    </xf>
    <xf numFmtId="0" fontId="8" fillId="16" borderId="1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9" fillId="2" borderId="2" xfId="0" applyFont="1" applyFill="1" applyBorder="1" applyAlignment="1">
      <alignment horizontal="left" vertical="center" wrapText="1" indent="1"/>
    </xf>
    <xf numFmtId="7" fontId="9" fillId="5" borderId="1" xfId="1" applyNumberFormat="1" applyFont="1" applyFill="1" applyBorder="1" applyAlignment="1" applyProtection="1">
      <alignment vertical="center"/>
      <protection locked="0"/>
    </xf>
    <xf numFmtId="5" fontId="9" fillId="5" borderId="1" xfId="0" applyNumberFormat="1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>
      <alignment horizontal="center" vertical="center" wrapText="1"/>
    </xf>
    <xf numFmtId="5" fontId="9" fillId="5" borderId="11" xfId="1" applyNumberFormat="1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>
      <alignment horizontal="center" vertical="center" wrapText="1"/>
    </xf>
    <xf numFmtId="176" fontId="10" fillId="5" borderId="9" xfId="0" applyNumberFormat="1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center" vertical="center" wrapText="1"/>
    </xf>
    <xf numFmtId="178" fontId="9" fillId="5" borderId="15" xfId="1" applyNumberFormat="1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78" fontId="9" fillId="5" borderId="16" xfId="1" applyNumberFormat="1" applyFont="1" applyFill="1" applyBorder="1" applyAlignment="1" applyProtection="1">
      <alignment vertical="center"/>
    </xf>
    <xf numFmtId="0" fontId="9" fillId="2" borderId="18" xfId="0" applyFont="1" applyFill="1" applyBorder="1" applyAlignment="1">
      <alignment horizontal="center" vertical="center" wrapText="1"/>
    </xf>
    <xf numFmtId="177" fontId="9" fillId="5" borderId="19" xfId="0" applyNumberFormat="1" applyFont="1" applyFill="1" applyBorder="1" applyAlignment="1">
      <alignment horizontal="left" vertical="center" wrapText="1" indent="1"/>
    </xf>
    <xf numFmtId="0" fontId="15" fillId="3" borderId="0" xfId="0" applyFont="1" applyFill="1" applyAlignment="1">
      <alignment wrapText="1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5" fillId="0" borderId="0" xfId="0" applyFont="1" applyAlignment="1">
      <alignment wrapText="1"/>
    </xf>
    <xf numFmtId="0" fontId="15" fillId="3" borderId="0" xfId="0" applyFont="1" applyFill="1" applyAlignment="1">
      <alignment horizontal="left" vertical="center" wrapText="1" indent="1"/>
    </xf>
    <xf numFmtId="0" fontId="19" fillId="3" borderId="0" xfId="0" applyFont="1" applyFill="1" applyAlignment="1">
      <alignment vertical="center"/>
    </xf>
    <xf numFmtId="0" fontId="19" fillId="3" borderId="17" xfId="0" applyFont="1" applyFill="1" applyBorder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5" fillId="4" borderId="1" xfId="0" applyFont="1" applyFill="1" applyBorder="1" applyAlignment="1">
      <alignment horizontal="left" vertical="center" wrapText="1" indent="1"/>
    </xf>
    <xf numFmtId="177" fontId="15" fillId="4" borderId="1" xfId="0" applyNumberFormat="1" applyFont="1" applyFill="1" applyBorder="1" applyAlignment="1">
      <alignment horizontal="left" vertical="center" wrapText="1" indent="1"/>
    </xf>
    <xf numFmtId="177" fontId="15" fillId="4" borderId="19" xfId="0" applyNumberFormat="1" applyFont="1" applyFill="1" applyBorder="1" applyAlignment="1">
      <alignment horizontal="left" vertical="center" wrapText="1" indent="1"/>
    </xf>
    <xf numFmtId="0" fontId="15" fillId="4" borderId="9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left" vertical="center" wrapText="1" indent="1"/>
      <protection locked="0"/>
    </xf>
    <xf numFmtId="0" fontId="15" fillId="3" borderId="1" xfId="0" applyFont="1" applyFill="1" applyBorder="1" applyAlignment="1">
      <alignment horizontal="left" vertical="center" wrapText="1" indent="1"/>
    </xf>
    <xf numFmtId="177" fontId="15" fillId="0" borderId="1" xfId="0" applyNumberFormat="1" applyFont="1" applyBorder="1" applyAlignment="1" applyProtection="1">
      <alignment horizontal="left" vertical="center" wrapText="1" indent="1"/>
      <protection locked="0"/>
    </xf>
    <xf numFmtId="177" fontId="15" fillId="0" borderId="19" xfId="0" applyNumberFormat="1" applyFont="1" applyBorder="1" applyAlignment="1" applyProtection="1">
      <alignment horizontal="left" vertical="center" wrapText="1" indent="1"/>
      <protection locked="0"/>
    </xf>
    <xf numFmtId="176" fontId="10" fillId="0" borderId="9" xfId="0" applyNumberFormat="1" applyFont="1" applyBorder="1" applyAlignment="1" applyProtection="1">
      <alignment horizontal="center" vertical="center"/>
      <protection locked="0"/>
    </xf>
    <xf numFmtId="7" fontId="10" fillId="0" borderId="1" xfId="1" applyNumberFormat="1" applyFont="1" applyFill="1" applyBorder="1" applyAlignment="1" applyProtection="1">
      <alignment horizontal="right" vertical="center"/>
      <protection locked="0"/>
    </xf>
    <xf numFmtId="5" fontId="10" fillId="4" borderId="1" xfId="1" applyNumberFormat="1" applyFont="1" applyFill="1" applyBorder="1" applyAlignment="1" applyProtection="1">
      <alignment horizontal="right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5" fontId="10" fillId="0" borderId="1" xfId="0" applyNumberFormat="1" applyFont="1" applyBorder="1" applyAlignment="1" applyProtection="1">
      <alignment horizontal="right" vertical="center"/>
      <protection locked="0"/>
    </xf>
    <xf numFmtId="5" fontId="10" fillId="0" borderId="11" xfId="1" applyNumberFormat="1" applyFont="1" applyFill="1" applyBorder="1" applyAlignment="1" applyProtection="1">
      <alignment vertical="center"/>
      <protection locked="0"/>
    </xf>
    <xf numFmtId="178" fontId="15" fillId="0" borderId="16" xfId="1" applyNumberFormat="1" applyFont="1" applyFill="1" applyBorder="1" applyAlignment="1" applyProtection="1">
      <alignment vertical="center"/>
    </xf>
    <xf numFmtId="178" fontId="10" fillId="6" borderId="15" xfId="1" applyNumberFormat="1" applyFont="1" applyFill="1" applyBorder="1" applyAlignment="1" applyProtection="1">
      <alignment horizontal="left" vertical="center"/>
      <protection locked="0"/>
    </xf>
    <xf numFmtId="178" fontId="15" fillId="7" borderId="15" xfId="1" applyNumberFormat="1" applyFont="1" applyFill="1" applyBorder="1" applyAlignment="1" applyProtection="1">
      <alignment horizontal="left" vertical="center"/>
    </xf>
    <xf numFmtId="0" fontId="23" fillId="3" borderId="1" xfId="0" applyFont="1" applyFill="1" applyBorder="1" applyAlignment="1">
      <alignment horizontal="left" vertical="center" wrapText="1" indent="1" readingOrder="1"/>
    </xf>
    <xf numFmtId="0" fontId="15" fillId="0" borderId="1" xfId="0" applyFont="1" applyBorder="1" applyAlignment="1">
      <alignment horizontal="left" vertical="center" wrapText="1" indent="1"/>
    </xf>
    <xf numFmtId="0" fontId="25" fillId="5" borderId="1" xfId="0" applyFont="1" applyFill="1" applyBorder="1" applyAlignment="1">
      <alignment horizontal="left" vertical="center" wrapText="1" indent="1"/>
    </xf>
    <xf numFmtId="0" fontId="25" fillId="3" borderId="0" xfId="0" applyFont="1" applyFill="1" applyAlignment="1">
      <alignment horizontal="left" vertical="center" wrapText="1" indent="1"/>
    </xf>
    <xf numFmtId="176" fontId="10" fillId="3" borderId="0" xfId="0" applyNumberFormat="1" applyFont="1" applyFill="1" applyAlignment="1" applyProtection="1">
      <alignment horizontal="left" vertical="center" wrapText="1" indent="1"/>
      <protection locked="0"/>
    </xf>
    <xf numFmtId="7" fontId="10" fillId="3" borderId="0" xfId="1" applyNumberFormat="1" applyFont="1" applyFill="1" applyBorder="1" applyAlignment="1" applyProtection="1">
      <alignment horizontal="left" vertical="center" wrapText="1" indent="1"/>
      <protection locked="0"/>
    </xf>
    <xf numFmtId="43" fontId="10" fillId="3" borderId="0" xfId="1" applyNumberFormat="1" applyFont="1" applyFill="1" applyBorder="1" applyAlignment="1" applyProtection="1">
      <alignment horizontal="left" vertical="center" wrapText="1" indent="1"/>
    </xf>
    <xf numFmtId="43" fontId="26" fillId="3" borderId="0" xfId="0" applyNumberFormat="1" applyFont="1" applyFill="1" applyAlignment="1" applyProtection="1">
      <alignment horizontal="left" vertical="center" wrapText="1" indent="1"/>
      <protection locked="0"/>
    </xf>
    <xf numFmtId="0" fontId="25" fillId="3" borderId="0" xfId="0" applyFont="1" applyFill="1" applyAlignment="1">
      <alignment horizontal="center" wrapText="1"/>
    </xf>
    <xf numFmtId="176" fontId="10" fillId="3" borderId="0" xfId="0" applyNumberFormat="1" applyFont="1" applyFill="1" applyAlignment="1" applyProtection="1">
      <alignment wrapText="1"/>
      <protection locked="0"/>
    </xf>
    <xf numFmtId="7" fontId="10" fillId="3" borderId="0" xfId="1" applyNumberFormat="1" applyFont="1" applyFill="1" applyBorder="1" applyAlignment="1" applyProtection="1">
      <alignment wrapText="1"/>
      <protection locked="0"/>
    </xf>
    <xf numFmtId="43" fontId="10" fillId="3" borderId="0" xfId="1" applyNumberFormat="1" applyFont="1" applyFill="1" applyBorder="1" applyAlignment="1" applyProtection="1">
      <alignment wrapText="1"/>
    </xf>
    <xf numFmtId="43" fontId="26" fillId="3" borderId="0" xfId="0" applyNumberFormat="1" applyFont="1" applyFill="1" applyAlignment="1" applyProtection="1">
      <alignment horizontal="left" vertical="top" wrapText="1"/>
      <protection locked="0"/>
    </xf>
    <xf numFmtId="0" fontId="28" fillId="0" borderId="0" xfId="0" applyFont="1"/>
    <xf numFmtId="0" fontId="29" fillId="3" borderId="0" xfId="0" applyFont="1" applyFill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7" fillId="8" borderId="0" xfId="8" applyFont="1" applyFill="1" applyAlignment="1">
      <alignment horizontal="center" vertical="center"/>
    </xf>
    <xf numFmtId="0" fontId="27" fillId="0" borderId="0" xfId="8" applyFont="1"/>
    <xf numFmtId="0" fontId="9" fillId="10" borderId="13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</cellXfs>
  <cellStyles count="9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8" builtinId="8"/>
    <cellStyle name="Normal" xfId="0" builtinId="0"/>
    <cellStyle name="Normal 2" xfId="7" xr:uid="{096755C3-0BB5-E94E-8E6C-945830891248}"/>
  </cellStyles>
  <dxfs count="35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rgb="FF600000"/>
      </font>
      <fill>
        <patternFill>
          <bgColor rgb="FFFF927C"/>
        </patternFill>
      </fill>
    </dxf>
    <dxf>
      <font>
        <color theme="1"/>
      </font>
      <fill>
        <patternFill>
          <fgColor theme="1"/>
          <bgColor rgb="FFE7FFCA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rgb="FF600000"/>
      </font>
      <fill>
        <patternFill>
          <bgColor rgb="FFFF927C"/>
        </patternFill>
      </fill>
    </dxf>
    <dxf>
      <font>
        <color theme="1"/>
      </font>
      <fill>
        <patternFill>
          <fgColor theme="1"/>
          <bgColor rgb="FFE7FFCA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</dxfs>
  <tableStyles count="0" defaultTableStyle="TableStyleMedium9" defaultPivotStyle="PivotStyleMedium4"/>
  <colors>
    <mruColors>
      <color rgb="FF600000"/>
      <color rgb="FF880000"/>
      <color rgb="FFFF927C"/>
      <color rgb="FFFF8B78"/>
      <color rgb="FFE7FFCA"/>
      <color rgb="FFE8EFF9"/>
      <color rgb="FF00BD32"/>
      <color rgb="FF03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78325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238125</xdr:colOff>
      <xdr:row>0</xdr:row>
      <xdr:rowOff>66675</xdr:rowOff>
    </xdr:from>
    <xdr:to>
      <xdr:col>18</xdr:col>
      <xdr:colOff>1209675</xdr:colOff>
      <xdr:row>0</xdr:row>
      <xdr:rowOff>650174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18B87-C2CC-4BC3-A83F-BECD05BF3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0" y="66675"/>
          <a:ext cx="2933700" cy="583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AMPLE%20-%20Simple%20Project%20Budg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LANK%20-%20Simple%20Project%20Budg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down%20Keys%20-%20Do%20Not%20Delete%20-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 - Simple Project Budge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NK - Simple Project Budg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 Keys - Do Not Delete -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78325&amp;utm_source=template-excel&amp;utm_medium=content&amp;utm_campaign=SE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O418"/>
  <sheetViews>
    <sheetView showGridLines="0" tabSelected="1" zoomScaleNormal="100" workbookViewId="0">
      <pane ySplit="1" topLeftCell="A2" activePane="bottomLeft" state="frozen"/>
      <selection pane="bottomLeft" activeCell="E57" sqref="E57"/>
    </sheetView>
  </sheetViews>
  <sheetFormatPr defaultColWidth="11" defaultRowHeight="13.5"/>
  <cols>
    <col min="1" max="1" width="3.125" style="43" customWidth="1"/>
    <col min="2" max="2" width="13.875" style="43" customWidth="1"/>
    <col min="3" max="3" width="16.875" style="43" customWidth="1"/>
    <col min="4" max="4" width="16.625" style="43" customWidth="1"/>
    <col min="5" max="5" width="12.125" style="43" customWidth="1"/>
    <col min="6" max="6" width="12.25" style="43" customWidth="1"/>
    <col min="7" max="7" width="6.875" style="43" customWidth="1"/>
    <col min="8" max="8" width="8.875" style="43" customWidth="1"/>
    <col min="9" max="9" width="10" style="43" customWidth="1"/>
    <col min="10" max="10" width="11" style="43" customWidth="1"/>
    <col min="11" max="11" width="8.875" style="43" customWidth="1"/>
    <col min="12" max="12" width="10" style="43" customWidth="1"/>
    <col min="13" max="13" width="11.5" style="43" customWidth="1"/>
    <col min="14" max="14" width="11.875" style="43" customWidth="1"/>
    <col min="15" max="15" width="13.125" style="43" customWidth="1"/>
    <col min="16" max="16" width="11.875" style="43" customWidth="1"/>
    <col min="17" max="18" width="12.875" style="43" customWidth="1"/>
    <col min="19" max="19" width="16.125" style="43" customWidth="1"/>
    <col min="20" max="20" width="3.125" style="43" customWidth="1"/>
    <col min="21" max="16384" width="11" style="43"/>
  </cols>
  <sheetData>
    <row r="1" spans="1:41" ht="56.25" customHeight="1" thickBot="1">
      <c r="A1" s="39"/>
      <c r="B1" s="40" t="s">
        <v>53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</row>
    <row r="2" spans="1:41" s="47" customFormat="1" ht="35.1" customHeight="1">
      <c r="A2" s="44"/>
      <c r="B2" s="45" t="s">
        <v>17</v>
      </c>
      <c r="C2" s="45"/>
      <c r="D2" s="45"/>
      <c r="E2" s="45"/>
      <c r="F2" s="45"/>
      <c r="G2" s="46"/>
      <c r="H2" s="90" t="s">
        <v>18</v>
      </c>
      <c r="I2" s="91"/>
      <c r="J2" s="91"/>
      <c r="K2" s="91" t="s">
        <v>19</v>
      </c>
      <c r="L2" s="91"/>
      <c r="M2" s="91"/>
      <c r="N2" s="92" t="s">
        <v>20</v>
      </c>
      <c r="O2" s="88"/>
      <c r="P2" s="93"/>
      <c r="Q2" s="87" t="s">
        <v>21</v>
      </c>
      <c r="R2" s="88"/>
      <c r="S2" s="89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</row>
    <row r="3" spans="1:41" s="47" customFormat="1" ht="35.1" customHeight="1">
      <c r="A3" s="44"/>
      <c r="B3" s="25" t="s">
        <v>22</v>
      </c>
      <c r="C3" s="25" t="s">
        <v>23</v>
      </c>
      <c r="D3" s="25" t="s">
        <v>24</v>
      </c>
      <c r="E3" s="10" t="s">
        <v>25</v>
      </c>
      <c r="F3" s="10" t="s">
        <v>26</v>
      </c>
      <c r="G3" s="37" t="s">
        <v>27</v>
      </c>
      <c r="H3" s="30" t="s">
        <v>28</v>
      </c>
      <c r="I3" s="11" t="s">
        <v>29</v>
      </c>
      <c r="J3" s="11" t="s">
        <v>30</v>
      </c>
      <c r="K3" s="10" t="s">
        <v>31</v>
      </c>
      <c r="L3" s="10" t="s">
        <v>32</v>
      </c>
      <c r="M3" s="10" t="s">
        <v>33</v>
      </c>
      <c r="N3" s="10" t="s">
        <v>34</v>
      </c>
      <c r="O3" s="10" t="s">
        <v>35</v>
      </c>
      <c r="P3" s="28" t="s">
        <v>36</v>
      </c>
      <c r="Q3" s="35" t="s">
        <v>37</v>
      </c>
      <c r="R3" s="34" t="s">
        <v>38</v>
      </c>
      <c r="S3" s="32" t="s">
        <v>39</v>
      </c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spans="1:41" s="47" customFormat="1" ht="30" customHeight="1">
      <c r="A4" s="44"/>
      <c r="B4" s="48" t="s">
        <v>40</v>
      </c>
      <c r="C4" s="48"/>
      <c r="D4" s="48"/>
      <c r="E4" s="49"/>
      <c r="F4" s="49"/>
      <c r="G4" s="50"/>
      <c r="H4" s="51"/>
      <c r="I4" s="52"/>
      <c r="J4" s="52"/>
      <c r="K4" s="52"/>
      <c r="L4" s="52"/>
      <c r="M4" s="52"/>
      <c r="N4" s="52"/>
      <c r="O4" s="52"/>
      <c r="P4" s="53"/>
      <c r="Q4" s="54"/>
      <c r="R4" s="55"/>
      <c r="S4" s="55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</row>
    <row r="5" spans="1:41" s="47" customFormat="1" ht="30" customHeight="1">
      <c r="A5" s="44"/>
      <c r="B5" s="56" t="s">
        <v>41</v>
      </c>
      <c r="C5" s="56"/>
      <c r="D5" s="57" t="s">
        <v>42</v>
      </c>
      <c r="E5" s="58"/>
      <c r="F5" s="58"/>
      <c r="G5" s="59"/>
      <c r="H5" s="60">
        <v>4</v>
      </c>
      <c r="I5" s="61">
        <v>40</v>
      </c>
      <c r="J5" s="62">
        <f>H5*I5</f>
        <v>160</v>
      </c>
      <c r="K5" s="63">
        <v>12</v>
      </c>
      <c r="L5" s="61">
        <v>15</v>
      </c>
      <c r="M5" s="62">
        <f>K5*L5</f>
        <v>180</v>
      </c>
      <c r="N5" s="64">
        <v>500</v>
      </c>
      <c r="O5" s="64">
        <v>600</v>
      </c>
      <c r="P5" s="65">
        <v>50</v>
      </c>
      <c r="Q5" s="66">
        <v>200</v>
      </c>
      <c r="R5" s="67">
        <f>J5+M5+N5+O5+P5</f>
        <v>1490</v>
      </c>
      <c r="S5" s="68">
        <f t="shared" ref="S5:S13" si="0">R5-Q5</f>
        <v>1290</v>
      </c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</row>
    <row r="6" spans="1:41" s="47" customFormat="1" ht="30" customHeight="1">
      <c r="A6" s="44"/>
      <c r="B6" s="56" t="s">
        <v>41</v>
      </c>
      <c r="C6" s="56"/>
      <c r="D6" s="69" t="s">
        <v>43</v>
      </c>
      <c r="E6" s="58"/>
      <c r="F6" s="58"/>
      <c r="G6" s="59"/>
      <c r="H6" s="60">
        <v>8</v>
      </c>
      <c r="I6" s="61">
        <v>15</v>
      </c>
      <c r="J6" s="62">
        <f t="shared" ref="J6:J13" si="1">H6*I6</f>
        <v>120</v>
      </c>
      <c r="K6" s="63">
        <v>22</v>
      </c>
      <c r="L6" s="61">
        <v>14</v>
      </c>
      <c r="M6" s="62">
        <f t="shared" ref="M6:M13" si="2">K6*L6</f>
        <v>308</v>
      </c>
      <c r="N6" s="64">
        <v>200</v>
      </c>
      <c r="O6" s="64">
        <v>600</v>
      </c>
      <c r="P6" s="65">
        <v>100</v>
      </c>
      <c r="Q6" s="66">
        <v>1500</v>
      </c>
      <c r="R6" s="67">
        <f t="shared" ref="R6:R13" si="3">J6+M6+N6+O6+P6</f>
        <v>1328</v>
      </c>
      <c r="S6" s="68">
        <f t="shared" si="0"/>
        <v>-172</v>
      </c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</row>
    <row r="7" spans="1:41" s="47" customFormat="1" ht="30" customHeight="1">
      <c r="A7" s="44"/>
      <c r="B7" s="56" t="s">
        <v>41</v>
      </c>
      <c r="C7" s="56"/>
      <c r="D7" s="69" t="s">
        <v>44</v>
      </c>
      <c r="E7" s="58"/>
      <c r="F7" s="58"/>
      <c r="G7" s="59"/>
      <c r="H7" s="60"/>
      <c r="I7" s="61"/>
      <c r="J7" s="62">
        <f t="shared" si="1"/>
        <v>0</v>
      </c>
      <c r="K7" s="63">
        <v>50</v>
      </c>
      <c r="L7" s="61">
        <v>11</v>
      </c>
      <c r="M7" s="62">
        <f t="shared" si="2"/>
        <v>550</v>
      </c>
      <c r="N7" s="64"/>
      <c r="O7" s="64"/>
      <c r="P7" s="65">
        <v>300</v>
      </c>
      <c r="Q7" s="66">
        <v>100</v>
      </c>
      <c r="R7" s="67">
        <f t="shared" si="3"/>
        <v>850</v>
      </c>
      <c r="S7" s="68">
        <f t="shared" si="0"/>
        <v>750</v>
      </c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</row>
    <row r="8" spans="1:41" s="47" customFormat="1" ht="30" customHeight="1">
      <c r="A8" s="44"/>
      <c r="B8" s="56" t="s">
        <v>45</v>
      </c>
      <c r="C8" s="56"/>
      <c r="D8" s="70" t="s">
        <v>46</v>
      </c>
      <c r="E8" s="58"/>
      <c r="F8" s="58"/>
      <c r="G8" s="59"/>
      <c r="H8" s="60">
        <v>6</v>
      </c>
      <c r="I8" s="61">
        <v>10</v>
      </c>
      <c r="J8" s="62">
        <f t="shared" si="1"/>
        <v>60</v>
      </c>
      <c r="K8" s="63">
        <v>44</v>
      </c>
      <c r="L8" s="61">
        <v>45</v>
      </c>
      <c r="M8" s="62">
        <f t="shared" si="2"/>
        <v>1980</v>
      </c>
      <c r="N8" s="64"/>
      <c r="O8" s="64"/>
      <c r="P8" s="65"/>
      <c r="Q8" s="66">
        <v>2040</v>
      </c>
      <c r="R8" s="67">
        <f t="shared" si="3"/>
        <v>2040</v>
      </c>
      <c r="S8" s="68">
        <f t="shared" si="0"/>
        <v>0</v>
      </c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</row>
    <row r="9" spans="1:41" s="47" customFormat="1" ht="30" customHeight="1">
      <c r="A9" s="44"/>
      <c r="B9" s="56" t="s">
        <v>45</v>
      </c>
      <c r="C9" s="56"/>
      <c r="D9" s="69" t="s">
        <v>47</v>
      </c>
      <c r="E9" s="58"/>
      <c r="F9" s="58"/>
      <c r="G9" s="59"/>
      <c r="H9" s="60"/>
      <c r="I9" s="61"/>
      <c r="J9" s="62">
        <f t="shared" si="1"/>
        <v>0</v>
      </c>
      <c r="K9" s="63">
        <v>3</v>
      </c>
      <c r="L9" s="61">
        <v>500</v>
      </c>
      <c r="M9" s="62">
        <f t="shared" si="2"/>
        <v>1500</v>
      </c>
      <c r="N9" s="64"/>
      <c r="O9" s="64"/>
      <c r="P9" s="65">
        <v>7500</v>
      </c>
      <c r="Q9" s="66">
        <v>12500</v>
      </c>
      <c r="R9" s="67">
        <f t="shared" si="3"/>
        <v>9000</v>
      </c>
      <c r="S9" s="68">
        <f t="shared" si="0"/>
        <v>-3500</v>
      </c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</row>
    <row r="10" spans="1:41" s="47" customFormat="1" ht="30" customHeight="1">
      <c r="A10" s="44"/>
      <c r="B10" s="56" t="s">
        <v>45</v>
      </c>
      <c r="C10" s="56"/>
      <c r="D10" s="56" t="s">
        <v>48</v>
      </c>
      <c r="E10" s="58"/>
      <c r="F10" s="58"/>
      <c r="G10" s="59"/>
      <c r="H10" s="60"/>
      <c r="I10" s="61"/>
      <c r="J10" s="62">
        <f t="shared" si="1"/>
        <v>0</v>
      </c>
      <c r="K10" s="63"/>
      <c r="L10" s="61"/>
      <c r="M10" s="62">
        <f t="shared" si="2"/>
        <v>0</v>
      </c>
      <c r="N10" s="64"/>
      <c r="O10" s="64"/>
      <c r="P10" s="65"/>
      <c r="Q10" s="66"/>
      <c r="R10" s="67">
        <f t="shared" si="3"/>
        <v>0</v>
      </c>
      <c r="S10" s="68">
        <f t="shared" si="0"/>
        <v>0</v>
      </c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</row>
    <row r="11" spans="1:41" s="47" customFormat="1" ht="30" customHeight="1">
      <c r="A11" s="44"/>
      <c r="B11" s="56" t="s">
        <v>45</v>
      </c>
      <c r="C11" s="56"/>
      <c r="D11" s="56" t="s">
        <v>49</v>
      </c>
      <c r="E11" s="58"/>
      <c r="F11" s="58"/>
      <c r="G11" s="59"/>
      <c r="H11" s="60"/>
      <c r="I11" s="61"/>
      <c r="J11" s="62">
        <f t="shared" si="1"/>
        <v>0</v>
      </c>
      <c r="K11" s="63"/>
      <c r="L11" s="61"/>
      <c r="M11" s="62">
        <f t="shared" si="2"/>
        <v>0</v>
      </c>
      <c r="N11" s="64"/>
      <c r="O11" s="64"/>
      <c r="P11" s="65"/>
      <c r="Q11" s="66"/>
      <c r="R11" s="67">
        <f t="shared" si="3"/>
        <v>0</v>
      </c>
      <c r="S11" s="68">
        <f t="shared" si="0"/>
        <v>0</v>
      </c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</row>
    <row r="12" spans="1:41" s="47" customFormat="1" ht="30" customHeight="1">
      <c r="A12" s="44"/>
      <c r="B12" s="56" t="s">
        <v>41</v>
      </c>
      <c r="C12" s="56"/>
      <c r="D12" s="56"/>
      <c r="E12" s="58"/>
      <c r="F12" s="58"/>
      <c r="G12" s="59"/>
      <c r="H12" s="60"/>
      <c r="I12" s="61"/>
      <c r="J12" s="62">
        <f t="shared" si="1"/>
        <v>0</v>
      </c>
      <c r="K12" s="63"/>
      <c r="L12" s="61"/>
      <c r="M12" s="62">
        <f t="shared" si="2"/>
        <v>0</v>
      </c>
      <c r="N12" s="64"/>
      <c r="O12" s="64"/>
      <c r="P12" s="65"/>
      <c r="Q12" s="66"/>
      <c r="R12" s="67">
        <f t="shared" si="3"/>
        <v>0</v>
      </c>
      <c r="S12" s="68">
        <f t="shared" si="0"/>
        <v>0</v>
      </c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</row>
    <row r="13" spans="1:41" s="47" customFormat="1" ht="30" customHeight="1">
      <c r="A13" s="44"/>
      <c r="B13" s="56" t="s">
        <v>41</v>
      </c>
      <c r="C13" s="56"/>
      <c r="D13" s="56"/>
      <c r="E13" s="58"/>
      <c r="F13" s="58"/>
      <c r="G13" s="59"/>
      <c r="H13" s="60"/>
      <c r="I13" s="61"/>
      <c r="J13" s="62">
        <f t="shared" si="1"/>
        <v>0</v>
      </c>
      <c r="K13" s="63"/>
      <c r="L13" s="61"/>
      <c r="M13" s="62">
        <f t="shared" si="2"/>
        <v>0</v>
      </c>
      <c r="N13" s="64"/>
      <c r="O13" s="64"/>
      <c r="P13" s="65"/>
      <c r="Q13" s="66"/>
      <c r="R13" s="67">
        <f t="shared" si="3"/>
        <v>0</v>
      </c>
      <c r="S13" s="68">
        <f t="shared" si="0"/>
        <v>0</v>
      </c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</row>
    <row r="14" spans="1:41" s="47" customFormat="1" ht="30" customHeight="1">
      <c r="A14" s="44"/>
      <c r="B14" s="12" t="s">
        <v>50</v>
      </c>
      <c r="C14" s="12"/>
      <c r="D14" s="71"/>
      <c r="E14" s="13"/>
      <c r="F14" s="13"/>
      <c r="G14" s="38"/>
      <c r="H14" s="31"/>
      <c r="I14" s="26"/>
      <c r="J14" s="27">
        <f t="shared" ref="J14" si="4">SUM(J5:J13)</f>
        <v>340</v>
      </c>
      <c r="K14" s="27"/>
      <c r="L14" s="27"/>
      <c r="M14" s="27">
        <f>SUM(M5:M13)</f>
        <v>4518</v>
      </c>
      <c r="N14" s="27">
        <f>SUM(N5:N13)</f>
        <v>700</v>
      </c>
      <c r="O14" s="27">
        <f>SUM(O5:O13)</f>
        <v>1200</v>
      </c>
      <c r="P14" s="29">
        <f>SUM(P5:P13)</f>
        <v>7950</v>
      </c>
      <c r="Q14" s="36">
        <f>SUM(Q5:Q13)</f>
        <v>16340</v>
      </c>
      <c r="R14" s="33">
        <f>SUM(J14:P14)</f>
        <v>14708</v>
      </c>
      <c r="S14" s="33">
        <f>R14-Q14</f>
        <v>-1632</v>
      </c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</row>
    <row r="15" spans="1:41" s="47" customFormat="1" ht="11.1" customHeight="1" thickBot="1">
      <c r="A15" s="44"/>
      <c r="B15" s="72"/>
      <c r="C15" s="72"/>
      <c r="D15" s="72"/>
      <c r="E15" s="72"/>
      <c r="F15" s="72"/>
      <c r="G15" s="72"/>
      <c r="H15" s="73"/>
      <c r="I15" s="74"/>
      <c r="J15" s="74"/>
      <c r="K15" s="73"/>
      <c r="L15" s="74"/>
      <c r="M15" s="74"/>
      <c r="N15" s="73"/>
      <c r="O15" s="73"/>
      <c r="P15" s="74"/>
      <c r="Q15" s="75"/>
      <c r="R15" s="74"/>
      <c r="S15" s="76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</row>
    <row r="16" spans="1:41" s="47" customFormat="1" ht="35.1" customHeight="1">
      <c r="A16" s="44"/>
      <c r="B16" s="45" t="s">
        <v>17</v>
      </c>
      <c r="C16" s="45"/>
      <c r="D16" s="45"/>
      <c r="E16" s="45"/>
      <c r="F16" s="45"/>
      <c r="G16" s="46"/>
      <c r="H16" s="90" t="s">
        <v>18</v>
      </c>
      <c r="I16" s="91"/>
      <c r="J16" s="91"/>
      <c r="K16" s="91" t="s">
        <v>19</v>
      </c>
      <c r="L16" s="91"/>
      <c r="M16" s="91"/>
      <c r="N16" s="92" t="s">
        <v>20</v>
      </c>
      <c r="O16" s="88"/>
      <c r="P16" s="93"/>
      <c r="Q16" s="87" t="s">
        <v>21</v>
      </c>
      <c r="R16" s="88"/>
      <c r="S16" s="89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</row>
    <row r="17" spans="1:41" s="47" customFormat="1" ht="35.1" customHeight="1">
      <c r="A17" s="44"/>
      <c r="B17" s="25" t="s">
        <v>22</v>
      </c>
      <c r="C17" s="25" t="s">
        <v>23</v>
      </c>
      <c r="D17" s="25" t="s">
        <v>24</v>
      </c>
      <c r="E17" s="10" t="s">
        <v>25</v>
      </c>
      <c r="F17" s="10" t="s">
        <v>26</v>
      </c>
      <c r="G17" s="37" t="s">
        <v>27</v>
      </c>
      <c r="H17" s="30" t="s">
        <v>28</v>
      </c>
      <c r="I17" s="11" t="s">
        <v>29</v>
      </c>
      <c r="J17" s="11" t="s">
        <v>30</v>
      </c>
      <c r="K17" s="10" t="s">
        <v>31</v>
      </c>
      <c r="L17" s="10" t="s">
        <v>32</v>
      </c>
      <c r="M17" s="10" t="s">
        <v>33</v>
      </c>
      <c r="N17" s="10" t="s">
        <v>34</v>
      </c>
      <c r="O17" s="10" t="s">
        <v>35</v>
      </c>
      <c r="P17" s="28" t="s">
        <v>36</v>
      </c>
      <c r="Q17" s="35" t="s">
        <v>37</v>
      </c>
      <c r="R17" s="34" t="s">
        <v>38</v>
      </c>
      <c r="S17" s="32" t="s">
        <v>39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</row>
    <row r="18" spans="1:41" s="47" customFormat="1" ht="30" customHeight="1">
      <c r="A18" s="44"/>
      <c r="B18" s="48" t="s">
        <v>51</v>
      </c>
      <c r="C18" s="48"/>
      <c r="D18" s="48"/>
      <c r="E18" s="49"/>
      <c r="F18" s="49"/>
      <c r="G18" s="50"/>
      <c r="H18" s="51"/>
      <c r="I18" s="52"/>
      <c r="J18" s="52"/>
      <c r="K18" s="52"/>
      <c r="L18" s="52"/>
      <c r="M18" s="52"/>
      <c r="N18" s="52"/>
      <c r="O18" s="52"/>
      <c r="P18" s="53"/>
      <c r="Q18" s="54"/>
      <c r="R18" s="55"/>
      <c r="S18" s="55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</row>
    <row r="19" spans="1:41" s="47" customFormat="1" ht="30" customHeight="1">
      <c r="A19" s="44"/>
      <c r="B19" s="56" t="s">
        <v>41</v>
      </c>
      <c r="C19" s="56"/>
      <c r="D19" s="57" t="s">
        <v>42</v>
      </c>
      <c r="E19" s="58"/>
      <c r="F19" s="58"/>
      <c r="G19" s="59"/>
      <c r="H19" s="60">
        <v>5</v>
      </c>
      <c r="I19" s="61">
        <v>50</v>
      </c>
      <c r="J19" s="62">
        <f>H19*I19</f>
        <v>250</v>
      </c>
      <c r="K19" s="63"/>
      <c r="L19" s="61"/>
      <c r="M19" s="62">
        <f>K19*L19</f>
        <v>0</v>
      </c>
      <c r="N19" s="64"/>
      <c r="O19" s="64"/>
      <c r="P19" s="65"/>
      <c r="Q19" s="66">
        <v>200</v>
      </c>
      <c r="R19" s="67">
        <f>J19+M19+N19+O19+P19</f>
        <v>250</v>
      </c>
      <c r="S19" s="68">
        <f t="shared" ref="S19:S26" si="5">R19-Q19</f>
        <v>50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</row>
    <row r="20" spans="1:41" s="47" customFormat="1" ht="30" customHeight="1">
      <c r="A20" s="44"/>
      <c r="B20" s="56" t="s">
        <v>41</v>
      </c>
      <c r="C20" s="56"/>
      <c r="D20" s="69" t="s">
        <v>43</v>
      </c>
      <c r="E20" s="58"/>
      <c r="F20" s="58"/>
      <c r="G20" s="59"/>
      <c r="H20" s="60"/>
      <c r="I20" s="61"/>
      <c r="J20" s="62">
        <f t="shared" ref="J20:J27" si="6">H20*I20</f>
        <v>0</v>
      </c>
      <c r="K20" s="63"/>
      <c r="L20" s="61"/>
      <c r="M20" s="62">
        <f t="shared" ref="M20:M27" si="7">K20*L20</f>
        <v>0</v>
      </c>
      <c r="N20" s="64"/>
      <c r="O20" s="64">
        <v>1100</v>
      </c>
      <c r="P20" s="65"/>
      <c r="Q20" s="66">
        <v>1500</v>
      </c>
      <c r="R20" s="67">
        <f t="shared" ref="R20:R27" si="8">J20+M20+N20+O20+P20</f>
        <v>1100</v>
      </c>
      <c r="S20" s="68">
        <f t="shared" si="5"/>
        <v>-400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</row>
    <row r="21" spans="1:41" s="47" customFormat="1" ht="30" customHeight="1">
      <c r="A21" s="44"/>
      <c r="B21" s="56" t="s">
        <v>41</v>
      </c>
      <c r="C21" s="56"/>
      <c r="D21" s="69" t="s">
        <v>44</v>
      </c>
      <c r="E21" s="58"/>
      <c r="F21" s="58"/>
      <c r="G21" s="59"/>
      <c r="H21" s="60"/>
      <c r="I21" s="61"/>
      <c r="J21" s="62">
        <f t="shared" si="6"/>
        <v>0</v>
      </c>
      <c r="K21" s="63">
        <v>1</v>
      </c>
      <c r="L21" s="61">
        <v>150</v>
      </c>
      <c r="M21" s="62">
        <f t="shared" si="7"/>
        <v>150</v>
      </c>
      <c r="N21" s="64"/>
      <c r="O21" s="64"/>
      <c r="P21" s="65"/>
      <c r="Q21" s="66">
        <v>100</v>
      </c>
      <c r="R21" s="67">
        <f t="shared" si="8"/>
        <v>150</v>
      </c>
      <c r="S21" s="68">
        <f t="shared" si="5"/>
        <v>50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</row>
    <row r="22" spans="1:41" s="47" customFormat="1" ht="30" customHeight="1">
      <c r="A22" s="44"/>
      <c r="B22" s="56" t="s">
        <v>45</v>
      </c>
      <c r="C22" s="56"/>
      <c r="D22" s="70" t="s">
        <v>46</v>
      </c>
      <c r="E22" s="58"/>
      <c r="F22" s="58"/>
      <c r="G22" s="59"/>
      <c r="H22" s="60"/>
      <c r="I22" s="61"/>
      <c r="J22" s="62">
        <f t="shared" si="6"/>
        <v>0</v>
      </c>
      <c r="K22" s="63"/>
      <c r="L22" s="61"/>
      <c r="M22" s="62">
        <f t="shared" si="7"/>
        <v>0</v>
      </c>
      <c r="N22" s="64">
        <v>1800</v>
      </c>
      <c r="O22" s="64"/>
      <c r="P22" s="65"/>
      <c r="Q22" s="66">
        <v>2040</v>
      </c>
      <c r="R22" s="67">
        <f t="shared" si="8"/>
        <v>1800</v>
      </c>
      <c r="S22" s="68">
        <f t="shared" si="5"/>
        <v>-240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</row>
    <row r="23" spans="1:41" s="47" customFormat="1" ht="30" customHeight="1">
      <c r="A23" s="44"/>
      <c r="B23" s="56" t="s">
        <v>45</v>
      </c>
      <c r="C23" s="56"/>
      <c r="D23" s="69" t="s">
        <v>47</v>
      </c>
      <c r="E23" s="58"/>
      <c r="F23" s="58"/>
      <c r="G23" s="59"/>
      <c r="H23" s="60"/>
      <c r="I23" s="61"/>
      <c r="J23" s="62">
        <f t="shared" si="6"/>
        <v>0</v>
      </c>
      <c r="K23" s="63"/>
      <c r="L23" s="61"/>
      <c r="M23" s="62">
        <f t="shared" si="7"/>
        <v>0</v>
      </c>
      <c r="N23" s="64"/>
      <c r="O23" s="64">
        <v>25000</v>
      </c>
      <c r="P23" s="65"/>
      <c r="Q23" s="66">
        <v>23500</v>
      </c>
      <c r="R23" s="67">
        <f t="shared" si="8"/>
        <v>25000</v>
      </c>
      <c r="S23" s="68">
        <f t="shared" si="5"/>
        <v>1500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</row>
    <row r="24" spans="1:41" s="47" customFormat="1" ht="30" customHeight="1">
      <c r="A24" s="44"/>
      <c r="B24" s="56" t="s">
        <v>45</v>
      </c>
      <c r="C24" s="56"/>
      <c r="D24" s="56" t="s">
        <v>48</v>
      </c>
      <c r="E24" s="58"/>
      <c r="F24" s="58"/>
      <c r="G24" s="59"/>
      <c r="H24" s="60">
        <v>85</v>
      </c>
      <c r="I24" s="61">
        <v>75.5</v>
      </c>
      <c r="J24" s="62">
        <f t="shared" si="6"/>
        <v>6417.5</v>
      </c>
      <c r="K24" s="63"/>
      <c r="L24" s="61"/>
      <c r="M24" s="62">
        <f t="shared" si="7"/>
        <v>0</v>
      </c>
      <c r="N24" s="64"/>
      <c r="O24" s="64"/>
      <c r="P24" s="65"/>
      <c r="Q24" s="66">
        <v>2500</v>
      </c>
      <c r="R24" s="67">
        <f t="shared" si="8"/>
        <v>6417.5</v>
      </c>
      <c r="S24" s="68">
        <f t="shared" si="5"/>
        <v>3917.5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</row>
    <row r="25" spans="1:41" s="47" customFormat="1" ht="30" customHeight="1">
      <c r="A25" s="44"/>
      <c r="B25" s="56" t="s">
        <v>45</v>
      </c>
      <c r="C25" s="56"/>
      <c r="D25" s="56" t="s">
        <v>49</v>
      </c>
      <c r="E25" s="58"/>
      <c r="F25" s="58"/>
      <c r="G25" s="59"/>
      <c r="H25" s="60"/>
      <c r="I25" s="61"/>
      <c r="J25" s="62">
        <f t="shared" si="6"/>
        <v>0</v>
      </c>
      <c r="K25" s="63"/>
      <c r="L25" s="61"/>
      <c r="M25" s="62">
        <f t="shared" si="7"/>
        <v>0</v>
      </c>
      <c r="N25" s="64"/>
      <c r="O25" s="64"/>
      <c r="P25" s="65"/>
      <c r="Q25" s="66"/>
      <c r="R25" s="67">
        <f t="shared" si="8"/>
        <v>0</v>
      </c>
      <c r="S25" s="68">
        <f t="shared" si="5"/>
        <v>0</v>
      </c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</row>
    <row r="26" spans="1:41" s="47" customFormat="1" ht="30" customHeight="1">
      <c r="A26" s="44"/>
      <c r="B26" s="56" t="s">
        <v>41</v>
      </c>
      <c r="C26" s="56"/>
      <c r="D26" s="56"/>
      <c r="E26" s="58"/>
      <c r="F26" s="58"/>
      <c r="G26" s="59"/>
      <c r="H26" s="60"/>
      <c r="I26" s="61"/>
      <c r="J26" s="62">
        <f t="shared" si="6"/>
        <v>0</v>
      </c>
      <c r="K26" s="63"/>
      <c r="L26" s="61"/>
      <c r="M26" s="62">
        <f t="shared" si="7"/>
        <v>0</v>
      </c>
      <c r="N26" s="64"/>
      <c r="O26" s="64"/>
      <c r="P26" s="65"/>
      <c r="Q26" s="66"/>
      <c r="R26" s="67">
        <f t="shared" si="8"/>
        <v>0</v>
      </c>
      <c r="S26" s="68">
        <f t="shared" si="5"/>
        <v>0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</row>
    <row r="27" spans="1:41" s="47" customFormat="1" ht="30" customHeight="1">
      <c r="A27" s="44"/>
      <c r="B27" s="56" t="s">
        <v>41</v>
      </c>
      <c r="C27" s="56"/>
      <c r="D27" s="56"/>
      <c r="E27" s="58"/>
      <c r="F27" s="58"/>
      <c r="G27" s="59"/>
      <c r="H27" s="60"/>
      <c r="I27" s="61"/>
      <c r="J27" s="62">
        <f t="shared" si="6"/>
        <v>0</v>
      </c>
      <c r="K27" s="63"/>
      <c r="L27" s="61"/>
      <c r="M27" s="62">
        <f t="shared" si="7"/>
        <v>0</v>
      </c>
      <c r="N27" s="64"/>
      <c r="O27" s="64"/>
      <c r="P27" s="65"/>
      <c r="Q27" s="66"/>
      <c r="R27" s="67">
        <f t="shared" si="8"/>
        <v>0</v>
      </c>
      <c r="S27" s="68">
        <f>R27-Q27</f>
        <v>0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</row>
    <row r="28" spans="1:41" s="47" customFormat="1" ht="30" customHeight="1">
      <c r="A28" s="44"/>
      <c r="B28" s="12" t="s">
        <v>50</v>
      </c>
      <c r="C28" s="12"/>
      <c r="D28" s="71"/>
      <c r="E28" s="13"/>
      <c r="F28" s="13"/>
      <c r="G28" s="38"/>
      <c r="H28" s="31"/>
      <c r="I28" s="26"/>
      <c r="J28" s="27">
        <f t="shared" ref="J28" si="9">SUM(J19:J27)</f>
        <v>6667.5</v>
      </c>
      <c r="K28" s="27"/>
      <c r="L28" s="27"/>
      <c r="M28" s="27">
        <f>SUM(M19:M27)</f>
        <v>150</v>
      </c>
      <c r="N28" s="27">
        <f>SUM(N19:N27)</f>
        <v>1800</v>
      </c>
      <c r="O28" s="27">
        <f>SUM(O19:O27)</f>
        <v>26100</v>
      </c>
      <c r="P28" s="29">
        <f>SUM(P19:P27)</f>
        <v>0</v>
      </c>
      <c r="Q28" s="36">
        <f>SUM(Q19:Q27)</f>
        <v>29840</v>
      </c>
      <c r="R28" s="33">
        <f>SUM(J28:P28)</f>
        <v>34717.5</v>
      </c>
      <c r="S28" s="33">
        <f>R28-Q28</f>
        <v>4877.5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</row>
    <row r="29" spans="1:41" s="39" customFormat="1" ht="21" customHeight="1">
      <c r="B29" s="77"/>
      <c r="C29" s="77"/>
      <c r="D29" s="77"/>
      <c r="E29" s="77"/>
      <c r="F29" s="77"/>
      <c r="G29" s="77"/>
      <c r="H29" s="78"/>
      <c r="I29" s="79"/>
      <c r="J29" s="79"/>
      <c r="K29" s="78"/>
      <c r="L29" s="79"/>
      <c r="M29" s="79"/>
      <c r="N29" s="78"/>
      <c r="O29" s="78"/>
      <c r="P29" s="79"/>
      <c r="Q29" s="80"/>
      <c r="R29" s="79"/>
      <c r="S29" s="81"/>
    </row>
    <row r="30" spans="1:41" ht="50.1" customHeight="1">
      <c r="A30" s="39"/>
      <c r="B30" s="85" t="s">
        <v>55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6"/>
      <c r="O30" s="86"/>
      <c r="P30" s="86"/>
      <c r="Q30" s="86"/>
      <c r="R30" s="86"/>
      <c r="S30" s="86"/>
      <c r="T30" s="82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</row>
    <row r="31" spans="1:4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</row>
    <row r="32" spans="1:4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</row>
    <row r="34" spans="1:4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</row>
    <row r="35" spans="1:4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</row>
    <row r="36" spans="1:4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</row>
    <row r="37" spans="1:4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</row>
    <row r="38" spans="1:4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</row>
    <row r="39" spans="1:4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</row>
    <row r="40" spans="1:4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</row>
    <row r="41" spans="1:4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</row>
    <row r="42" spans="1:4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</row>
    <row r="44" spans="1:4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1:4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</row>
    <row r="47" spans="1:4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</row>
    <row r="48" spans="1:4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</row>
    <row r="50" spans="1:4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</row>
    <row r="52" spans="1:4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</row>
    <row r="53" spans="1:4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</row>
    <row r="54" spans="1:4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</row>
    <row r="55" spans="1:4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</row>
    <row r="56" spans="1:4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</row>
    <row r="57" spans="1:4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</row>
    <row r="58" spans="1:4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</row>
    <row r="59" spans="1:4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</row>
    <row r="60" spans="1:4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</row>
    <row r="61" spans="1:4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</row>
    <row r="62" spans="1:4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spans="1:4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</row>
    <row r="64" spans="1:4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</row>
    <row r="65" spans="1:4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</row>
    <row r="66" spans="1:4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</row>
    <row r="67" spans="1:4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</row>
    <row r="68" spans="1:4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</row>
    <row r="69" spans="1:4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</row>
    <row r="70" spans="1:4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</row>
    <row r="71" spans="1:4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</row>
    <row r="72" spans="1:4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</row>
    <row r="73" spans="1:4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</row>
    <row r="74" spans="1:4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</row>
    <row r="75" spans="1:4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</row>
    <row r="76" spans="1:4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4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4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4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4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</row>
    <row r="204" spans="1:2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</row>
    <row r="205" spans="1:2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</row>
    <row r="206" spans="1:2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</row>
    <row r="207" spans="1:2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</row>
    <row r="208" spans="1:2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</row>
    <row r="209" spans="1:2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</row>
    <row r="210" spans="1:2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</row>
    <row r="211" spans="1:2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</row>
    <row r="212" spans="1:2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</row>
    <row r="213" spans="1:2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</row>
    <row r="214" spans="1:2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</row>
    <row r="215" spans="1:2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</row>
    <row r="216" spans="1:2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</row>
    <row r="217" spans="1:2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</row>
    <row r="218" spans="1:2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</row>
    <row r="219" spans="1:2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</row>
    <row r="220" spans="1:2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</row>
    <row r="221" spans="1:2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</row>
    <row r="222" spans="1:2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</row>
    <row r="223" spans="1:2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</row>
    <row r="224" spans="1:2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</row>
    <row r="225" spans="1:2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</row>
    <row r="226" spans="1:2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</row>
    <row r="227" spans="1:2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</row>
    <row r="228" spans="1:2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</row>
    <row r="229" spans="1:2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</row>
    <row r="230" spans="1:2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</row>
    <row r="231" spans="1:2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</row>
    <row r="232" spans="1:2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</row>
    <row r="233" spans="1:2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</row>
    <row r="234" spans="1:2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</row>
    <row r="235" spans="1:2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</row>
    <row r="236" spans="1:2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</row>
    <row r="237" spans="1:2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</row>
    <row r="238" spans="1:2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</row>
    <row r="239" spans="1:2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</row>
    <row r="240" spans="1:2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</row>
    <row r="241" spans="1:2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</row>
    <row r="242" spans="1:2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</row>
    <row r="243" spans="1:2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</row>
    <row r="244" spans="1:2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</row>
    <row r="245" spans="1:2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</row>
    <row r="246" spans="1:2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</row>
    <row r="247" spans="1:2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</row>
    <row r="248" spans="1:2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</row>
    <row r="249" spans="1:2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</row>
    <row r="250" spans="1:2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</row>
    <row r="251" spans="1:2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</row>
    <row r="252" spans="1:2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</row>
    <row r="253" spans="1:2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</row>
    <row r="254" spans="1:2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</row>
    <row r="255" spans="1:2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</row>
    <row r="256" spans="1:2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</row>
    <row r="257" spans="1:2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</row>
    <row r="258" spans="1:2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</row>
    <row r="259" spans="1:2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</row>
    <row r="260" spans="1:2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</row>
    <row r="261" spans="1:2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</row>
    <row r="262" spans="1:2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</row>
    <row r="263" spans="1:2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</row>
    <row r="264" spans="1:2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</row>
    <row r="265" spans="1:2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</row>
    <row r="266" spans="1:2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</row>
    <row r="267" spans="1:2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</row>
    <row r="268" spans="1:2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</row>
    <row r="269" spans="1:2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</row>
    <row r="270" spans="1:2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</row>
    <row r="271" spans="1:2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</row>
    <row r="272" spans="1:2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</row>
    <row r="273" spans="1:2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</row>
    <row r="274" spans="1:2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</row>
    <row r="275" spans="1:2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</row>
    <row r="276" spans="1:2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</row>
    <row r="277" spans="1:2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</row>
    <row r="278" spans="1:2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</row>
    <row r="279" spans="1:2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</row>
    <row r="280" spans="1:2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</row>
    <row r="281" spans="1:2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</row>
    <row r="282" spans="1:2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</row>
    <row r="283" spans="1:2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</row>
    <row r="284" spans="1:2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</row>
    <row r="285" spans="1:2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</row>
    <row r="286" spans="1:2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</row>
    <row r="287" spans="1:2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</row>
    <row r="288" spans="1:2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</row>
    <row r="289" spans="1:2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</row>
    <row r="290" spans="1:2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</row>
    <row r="291" spans="1:2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</row>
    <row r="292" spans="1:2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</row>
    <row r="293" spans="1:2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</row>
    <row r="294" spans="1:2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</row>
    <row r="295" spans="1:2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</row>
    <row r="296" spans="1:2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</row>
    <row r="297" spans="1:2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</row>
    <row r="298" spans="1:2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</row>
    <row r="299" spans="1:2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</row>
    <row r="300" spans="1:2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</row>
    <row r="301" spans="1:2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</row>
    <row r="302" spans="1:2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</row>
    <row r="303" spans="1:2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</row>
    <row r="304" spans="1:2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</row>
    <row r="305" spans="1:2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</row>
    <row r="306" spans="1:2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</row>
    <row r="307" spans="1:2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</row>
    <row r="308" spans="1:2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</row>
    <row r="309" spans="1:2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</row>
    <row r="310" spans="1:2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</row>
    <row r="311" spans="1:2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</row>
    <row r="312" spans="1:2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</row>
    <row r="313" spans="1:2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</row>
    <row r="314" spans="1:2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</row>
    <row r="315" spans="1:2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</row>
    <row r="316" spans="1:2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</row>
    <row r="317" spans="1:2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</row>
    <row r="318" spans="1:2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</row>
    <row r="319" spans="1:2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</row>
    <row r="320" spans="1:2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</row>
    <row r="321" spans="1:2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</row>
    <row r="322" spans="1:2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</row>
    <row r="323" spans="1:2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</row>
    <row r="324" spans="1:2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</row>
    <row r="325" spans="1:2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</row>
    <row r="326" spans="1:2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</row>
    <row r="327" spans="1:2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</row>
    <row r="328" spans="1:2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</row>
    <row r="329" spans="1:2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</row>
    <row r="330" spans="1:2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</row>
    <row r="331" spans="1:2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</row>
    <row r="332" spans="1:2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</row>
    <row r="333" spans="1:2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</row>
    <row r="334" spans="1:2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</row>
    <row r="335" spans="1:2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</row>
    <row r="336" spans="1:2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</row>
    <row r="337" spans="1:2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</row>
    <row r="338" spans="1:2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</row>
    <row r="339" spans="1:2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</row>
    <row r="340" spans="1:2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</row>
    <row r="341" spans="1:2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</row>
    <row r="342" spans="1:2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</row>
    <row r="343" spans="1:2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</row>
    <row r="344" spans="1:2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</row>
    <row r="345" spans="1:2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</row>
    <row r="346" spans="1:2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</row>
    <row r="347" spans="1:2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</row>
    <row r="348" spans="1:2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</row>
    <row r="349" spans="1:2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</row>
    <row r="350" spans="1:2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</row>
    <row r="351" spans="1:2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</row>
    <row r="352" spans="1:2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</row>
    <row r="353" spans="1:2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</row>
    <row r="354" spans="1:2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</row>
    <row r="355" spans="1:2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</row>
    <row r="356" spans="1:2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</row>
    <row r="357" spans="1:2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</row>
    <row r="358" spans="1:2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</row>
    <row r="359" spans="1:2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</row>
    <row r="360" spans="1:2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</row>
    <row r="361" spans="1:2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</row>
    <row r="362" spans="1:2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</row>
    <row r="363" spans="1:2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</row>
    <row r="364" spans="1:2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</row>
    <row r="365" spans="1:2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</row>
    <row r="366" spans="1:2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</row>
    <row r="367" spans="1:2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</row>
    <row r="368" spans="1:2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</row>
    <row r="369" spans="1:2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</row>
    <row r="370" spans="1:2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</row>
    <row r="371" spans="1:2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</row>
    <row r="372" spans="1:2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</row>
    <row r="373" spans="1:2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</row>
    <row r="374" spans="1:2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</row>
    <row r="375" spans="1:2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</row>
    <row r="376" spans="1:2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</row>
    <row r="377" spans="1:2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</row>
    <row r="378" spans="1:2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</row>
    <row r="379" spans="1:2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</row>
    <row r="380" spans="1:2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</row>
    <row r="381" spans="1:2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</row>
    <row r="382" spans="1:2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</row>
    <row r="383" spans="1:2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</row>
    <row r="384" spans="1:2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</row>
    <row r="385" spans="1:2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</row>
    <row r="386" spans="1:2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</row>
    <row r="387" spans="1:2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</row>
    <row r="388" spans="1:2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</row>
    <row r="389" spans="1:2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</row>
    <row r="390" spans="1:2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</row>
    <row r="391" spans="1:2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</row>
    <row r="392" spans="1:2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</row>
    <row r="393" spans="1:2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</row>
    <row r="394" spans="1:2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</row>
    <row r="395" spans="1:2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</row>
    <row r="396" spans="1:2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</row>
    <row r="397" spans="1:2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</row>
    <row r="398" spans="1:2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</row>
    <row r="399" spans="1:2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</row>
    <row r="400" spans="1:2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</row>
    <row r="401" spans="1:2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</row>
    <row r="402" spans="1:2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</row>
    <row r="403" spans="1:2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</row>
    <row r="404" spans="1:2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</row>
    <row r="405" spans="1:2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</row>
    <row r="406" spans="1:2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</row>
    <row r="407" spans="1:2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</row>
    <row r="408" spans="1:2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</row>
    <row r="409" spans="1:2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</row>
    <row r="410" spans="1:2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</row>
    <row r="411" spans="1:2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</row>
    <row r="412" spans="1:2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</row>
    <row r="413" spans="1:2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</row>
    <row r="414" spans="1:2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</row>
    <row r="415" spans="1:2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</row>
    <row r="416" spans="1:2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</row>
    <row r="417" spans="1:2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</row>
    <row r="418" spans="1:2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</row>
  </sheetData>
  <mergeCells count="9">
    <mergeCell ref="B30:S30"/>
    <mergeCell ref="Q2:S2"/>
    <mergeCell ref="Q16:S16"/>
    <mergeCell ref="H16:J16"/>
    <mergeCell ref="H2:J2"/>
    <mergeCell ref="K2:M2"/>
    <mergeCell ref="K16:M16"/>
    <mergeCell ref="N2:P2"/>
    <mergeCell ref="N16:P16"/>
  </mergeCells>
  <phoneticPr fontId="14"/>
  <conditionalFormatting sqref="S5:S14 S19:S28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S15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9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B30:S30" r:id="rId1" display="ここをクリックして Smartsheet で作成" xr:uid="{BDEA0049-C92F-334F-85B0-D254D357DFE2}"/>
  </hyperlinks>
  <pageMargins left="0.3" right="0.3" top="0.3" bottom="0.3" header="0" footer="0"/>
  <pageSetup scale="63" fitToHeight="0" orientation="landscape" horizontalDpi="4294967292" verticalDpi="4294967292" r:id="rId2"/>
  <ignoredErrors>
    <ignoredError sqref="N14 P14 R14 O14 M5:M13 J5:J13 R5:R13 J19:J28 M19:M28 N28:R28 R19:R2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stopIfTrue="1" operator="equal" id="{6EA26133-F202-45E9-B053-FCE6ECF5C57D}">
            <xm:f>'ドロップダウン キー - 削除不可 -'!$F$7</xm:f>
            <x14:dxf>
              <fill>
                <patternFill>
                  <bgColor rgb="FF5EE9E7"/>
                </patternFill>
              </fill>
            </x14:dxf>
          </x14:cfRule>
          <x14:cfRule type="cellIs" priority="6" stopIfTrue="1" operator="equal" id="{0FF12691-2925-4813-9563-CC8DB7CDD1C6}">
            <xm:f>'ドロップダウン キー - 削除不可 -'!$F$6</xm:f>
            <x14:dxf>
              <fill>
                <patternFill>
                  <bgColor rgb="FFABEFEA"/>
                </patternFill>
              </fill>
            </x14:dxf>
          </x14:cfRule>
          <x14:cfRule type="cellIs" priority="7" stopIfTrue="1" operator="equal" id="{E6D91BE0-0E4B-4DA0-A143-78A093C5D36D}">
            <xm:f>'ドロップダウン キー - 削除不可 -'!$F$3</xm:f>
            <x14:dxf>
              <fill>
                <patternFill>
                  <bgColor theme="7" tint="0.79998168889431442"/>
                </patternFill>
              </fill>
            </x14:dxf>
          </x14:cfRule>
          <x14:cfRule type="cellIs" priority="8" stopIfTrue="1" operator="equal" id="{35B45248-CFE7-4633-9E1D-BAA8B8B61D9C}">
            <xm:f>'ドロップダウン キー - 削除不可 -'!$F$9</xm:f>
            <x14:dxf>
              <fill>
                <patternFill>
                  <bgColor theme="0" tint="-0.14996795556505021"/>
                </patternFill>
              </fill>
            </x14:dxf>
          </x14:cfRule>
          <x14:cfRule type="cellIs" priority="9" stopIfTrue="1" operator="equal" id="{C1110DCF-E434-47BA-98C9-E53D93F77542}">
            <xm:f>'ドロップダウン キー - 削除不可 -'!$F$8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10" stopIfTrue="1" operator="equal" id="{E21E2B51-45C0-4CE9-BCAB-400523D23993}">
            <xm:f>'ドロップダウン キー - 削除不可 -'!$F$5</xm:f>
            <x14:dxf>
              <font>
                <color theme="1"/>
              </font>
              <fill>
                <patternFill>
                  <bgColor rgb="FF03C25B"/>
                </patternFill>
              </fill>
            </x14:dxf>
          </x14:cfRule>
          <x14:cfRule type="cellIs" priority="11" stopIfTrue="1" operator="equal" id="{53784F0E-CAF3-4A66-BDD1-DED74BDC0DC1}">
            <xm:f>'ドロップダウン キー - 削除不可 -'!$F$4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D4:D13 D18:D27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0620A-86AA-7640-A40A-C207960F3FD0}">
          <x14:formula1>
            <xm:f>'Dropdown Keys - Do Not Delete -'!#REF!</xm:f>
          </x14:formula1>
          <xm:sqref>D4:D13 D18:D27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CA1F2-2597-1742-BA2F-7AF250B49533}">
  <sheetPr>
    <tabColor theme="3" tint="0.59999389629810485"/>
    <pageSetUpPr fitToPage="1"/>
  </sheetPr>
  <dimension ref="A1:AO417"/>
  <sheetViews>
    <sheetView showGridLines="0" zoomScaleNormal="100" workbookViewId="0">
      <selection activeCell="F21" sqref="F21"/>
    </sheetView>
  </sheetViews>
  <sheetFormatPr defaultColWidth="11" defaultRowHeight="13.5"/>
  <cols>
    <col min="1" max="1" width="3.125" style="43" customWidth="1"/>
    <col min="2" max="2" width="13.875" style="43" customWidth="1"/>
    <col min="3" max="3" width="20.875" style="43" customWidth="1"/>
    <col min="4" max="4" width="12.875" style="43" customWidth="1"/>
    <col min="5" max="5" width="13.625" style="43" customWidth="1"/>
    <col min="6" max="6" width="12.875" style="43" customWidth="1"/>
    <col min="7" max="7" width="11.625" style="43" customWidth="1"/>
    <col min="8" max="8" width="8.875" style="43" customWidth="1"/>
    <col min="9" max="9" width="10" style="43" customWidth="1"/>
    <col min="10" max="10" width="10.75" style="43" customWidth="1"/>
    <col min="11" max="11" width="8.875" style="43" customWidth="1"/>
    <col min="12" max="12" width="10" style="43" customWidth="1"/>
    <col min="13" max="13" width="12.125" style="43" customWidth="1"/>
    <col min="14" max="14" width="11.875" style="43" customWidth="1"/>
    <col min="15" max="15" width="12.625" style="43" customWidth="1"/>
    <col min="16" max="16" width="11.875" style="43" customWidth="1"/>
    <col min="17" max="18" width="12.875" style="43" customWidth="1"/>
    <col min="19" max="19" width="16.75" style="43" customWidth="1"/>
    <col min="20" max="20" width="3.125" style="43" customWidth="1"/>
    <col min="21" max="16384" width="11" style="43"/>
  </cols>
  <sheetData>
    <row r="1" spans="1:41" ht="45" customHeight="1" thickBot="1">
      <c r="A1" s="39"/>
      <c r="B1" s="83" t="s">
        <v>52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</row>
    <row r="2" spans="1:41" s="47" customFormat="1" ht="35.1" customHeight="1">
      <c r="A2" s="44"/>
      <c r="B2" s="45" t="s">
        <v>17</v>
      </c>
      <c r="C2" s="45"/>
      <c r="D2" s="45"/>
      <c r="E2" s="45"/>
      <c r="F2" s="45"/>
      <c r="G2" s="46"/>
      <c r="H2" s="90" t="s">
        <v>18</v>
      </c>
      <c r="I2" s="91"/>
      <c r="J2" s="91"/>
      <c r="K2" s="91" t="s">
        <v>19</v>
      </c>
      <c r="L2" s="91"/>
      <c r="M2" s="91"/>
      <c r="N2" s="92" t="s">
        <v>20</v>
      </c>
      <c r="O2" s="88"/>
      <c r="P2" s="93"/>
      <c r="Q2" s="87" t="s">
        <v>21</v>
      </c>
      <c r="R2" s="88"/>
      <c r="S2" s="89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</row>
    <row r="3" spans="1:41" s="47" customFormat="1" ht="35.1" customHeight="1">
      <c r="A3" s="44"/>
      <c r="B3" s="25" t="s">
        <v>22</v>
      </c>
      <c r="C3" s="25" t="s">
        <v>23</v>
      </c>
      <c r="D3" s="25" t="s">
        <v>24</v>
      </c>
      <c r="E3" s="10" t="s">
        <v>25</v>
      </c>
      <c r="F3" s="10" t="s">
        <v>26</v>
      </c>
      <c r="G3" s="37" t="s">
        <v>27</v>
      </c>
      <c r="H3" s="30" t="s">
        <v>28</v>
      </c>
      <c r="I3" s="11" t="s">
        <v>29</v>
      </c>
      <c r="J3" s="11" t="s">
        <v>30</v>
      </c>
      <c r="K3" s="10" t="s">
        <v>31</v>
      </c>
      <c r="L3" s="10" t="s">
        <v>32</v>
      </c>
      <c r="M3" s="10" t="s">
        <v>33</v>
      </c>
      <c r="N3" s="10" t="s">
        <v>34</v>
      </c>
      <c r="O3" s="10" t="s">
        <v>35</v>
      </c>
      <c r="P3" s="28" t="s">
        <v>36</v>
      </c>
      <c r="Q3" s="35" t="s">
        <v>37</v>
      </c>
      <c r="R3" s="34" t="s">
        <v>38</v>
      </c>
      <c r="S3" s="32" t="s">
        <v>39</v>
      </c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spans="1:41" s="47" customFormat="1" ht="30" customHeight="1">
      <c r="A4" s="44"/>
      <c r="B4" s="48" t="s">
        <v>40</v>
      </c>
      <c r="C4" s="48"/>
      <c r="D4" s="48"/>
      <c r="E4" s="49"/>
      <c r="F4" s="49"/>
      <c r="G4" s="50"/>
      <c r="H4" s="51"/>
      <c r="I4" s="52"/>
      <c r="J4" s="52"/>
      <c r="K4" s="52"/>
      <c r="L4" s="52"/>
      <c r="M4" s="52"/>
      <c r="N4" s="52"/>
      <c r="O4" s="52"/>
      <c r="P4" s="53"/>
      <c r="Q4" s="54"/>
      <c r="R4" s="55"/>
      <c r="S4" s="55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</row>
    <row r="5" spans="1:41" s="47" customFormat="1" ht="30" customHeight="1">
      <c r="A5" s="44"/>
      <c r="B5" s="56" t="s">
        <v>41</v>
      </c>
      <c r="C5" s="56"/>
      <c r="D5" s="57"/>
      <c r="E5" s="58"/>
      <c r="F5" s="58"/>
      <c r="G5" s="59"/>
      <c r="H5" s="60"/>
      <c r="I5" s="61"/>
      <c r="J5" s="62">
        <f>H5*I5</f>
        <v>0</v>
      </c>
      <c r="K5" s="63"/>
      <c r="L5" s="61"/>
      <c r="M5" s="62">
        <f>K5*L5</f>
        <v>0</v>
      </c>
      <c r="N5" s="64"/>
      <c r="O5" s="64"/>
      <c r="P5" s="65"/>
      <c r="Q5" s="66"/>
      <c r="R5" s="67">
        <f>J5+M5+N5+O5+P5</f>
        <v>0</v>
      </c>
      <c r="S5" s="68">
        <f t="shared" ref="S5:S13" si="0">R5-Q5</f>
        <v>0</v>
      </c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</row>
    <row r="6" spans="1:41" s="47" customFormat="1" ht="30" customHeight="1">
      <c r="A6" s="44"/>
      <c r="B6" s="56" t="s">
        <v>41</v>
      </c>
      <c r="C6" s="56"/>
      <c r="D6" s="69"/>
      <c r="E6" s="58"/>
      <c r="F6" s="58"/>
      <c r="G6" s="59"/>
      <c r="H6" s="60"/>
      <c r="I6" s="61"/>
      <c r="J6" s="62">
        <f t="shared" ref="J6:J13" si="1">H6*I6</f>
        <v>0</v>
      </c>
      <c r="K6" s="63"/>
      <c r="L6" s="61"/>
      <c r="M6" s="62">
        <f t="shared" ref="M6:M13" si="2">K6*L6</f>
        <v>0</v>
      </c>
      <c r="N6" s="64"/>
      <c r="O6" s="64"/>
      <c r="P6" s="65"/>
      <c r="Q6" s="66"/>
      <c r="R6" s="67">
        <f t="shared" ref="R6:R13" si="3">J6+M6+N6+O6+P6</f>
        <v>0</v>
      </c>
      <c r="S6" s="68">
        <f t="shared" si="0"/>
        <v>0</v>
      </c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</row>
    <row r="7" spans="1:41" s="47" customFormat="1" ht="30" customHeight="1">
      <c r="A7" s="44"/>
      <c r="B7" s="56" t="s">
        <v>41</v>
      </c>
      <c r="C7" s="56"/>
      <c r="D7" s="69"/>
      <c r="E7" s="58"/>
      <c r="F7" s="58"/>
      <c r="G7" s="59"/>
      <c r="H7" s="60"/>
      <c r="I7" s="61"/>
      <c r="J7" s="62">
        <f t="shared" si="1"/>
        <v>0</v>
      </c>
      <c r="K7" s="63"/>
      <c r="L7" s="61"/>
      <c r="M7" s="62">
        <f t="shared" si="2"/>
        <v>0</v>
      </c>
      <c r="N7" s="64"/>
      <c r="O7" s="64"/>
      <c r="P7" s="65"/>
      <c r="Q7" s="66"/>
      <c r="R7" s="67">
        <f t="shared" si="3"/>
        <v>0</v>
      </c>
      <c r="S7" s="68">
        <f t="shared" si="0"/>
        <v>0</v>
      </c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</row>
    <row r="8" spans="1:41" s="47" customFormat="1" ht="30" customHeight="1">
      <c r="A8" s="44"/>
      <c r="B8" s="56" t="s">
        <v>41</v>
      </c>
      <c r="C8" s="56"/>
      <c r="D8" s="70"/>
      <c r="E8" s="58"/>
      <c r="F8" s="58"/>
      <c r="G8" s="59"/>
      <c r="H8" s="60"/>
      <c r="I8" s="61"/>
      <c r="J8" s="62">
        <f t="shared" si="1"/>
        <v>0</v>
      </c>
      <c r="K8" s="63"/>
      <c r="L8" s="61"/>
      <c r="M8" s="62">
        <f t="shared" si="2"/>
        <v>0</v>
      </c>
      <c r="N8" s="64"/>
      <c r="O8" s="64"/>
      <c r="P8" s="65"/>
      <c r="Q8" s="66"/>
      <c r="R8" s="67">
        <f t="shared" si="3"/>
        <v>0</v>
      </c>
      <c r="S8" s="68">
        <f t="shared" si="0"/>
        <v>0</v>
      </c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</row>
    <row r="9" spans="1:41" s="47" customFormat="1" ht="30" customHeight="1">
      <c r="A9" s="44"/>
      <c r="B9" s="56" t="s">
        <v>41</v>
      </c>
      <c r="C9" s="56"/>
      <c r="D9" s="69"/>
      <c r="E9" s="58"/>
      <c r="F9" s="58"/>
      <c r="G9" s="59"/>
      <c r="H9" s="60"/>
      <c r="I9" s="61"/>
      <c r="J9" s="62">
        <f t="shared" si="1"/>
        <v>0</v>
      </c>
      <c r="K9" s="63"/>
      <c r="L9" s="61"/>
      <c r="M9" s="62">
        <f t="shared" si="2"/>
        <v>0</v>
      </c>
      <c r="N9" s="64"/>
      <c r="O9" s="64"/>
      <c r="P9" s="65"/>
      <c r="Q9" s="66"/>
      <c r="R9" s="67">
        <f t="shared" si="3"/>
        <v>0</v>
      </c>
      <c r="S9" s="68">
        <f t="shared" si="0"/>
        <v>0</v>
      </c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</row>
    <row r="10" spans="1:41" s="47" customFormat="1" ht="30" customHeight="1">
      <c r="A10" s="44"/>
      <c r="B10" s="56" t="s">
        <v>41</v>
      </c>
      <c r="C10" s="56"/>
      <c r="D10" s="56"/>
      <c r="E10" s="58"/>
      <c r="F10" s="58"/>
      <c r="G10" s="59"/>
      <c r="H10" s="60"/>
      <c r="I10" s="61"/>
      <c r="J10" s="62">
        <f t="shared" si="1"/>
        <v>0</v>
      </c>
      <c r="K10" s="63"/>
      <c r="L10" s="61"/>
      <c r="M10" s="62">
        <f t="shared" si="2"/>
        <v>0</v>
      </c>
      <c r="N10" s="64"/>
      <c r="O10" s="64"/>
      <c r="P10" s="65"/>
      <c r="Q10" s="66"/>
      <c r="R10" s="67">
        <f t="shared" si="3"/>
        <v>0</v>
      </c>
      <c r="S10" s="68">
        <f t="shared" si="0"/>
        <v>0</v>
      </c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</row>
    <row r="11" spans="1:41" s="47" customFormat="1" ht="30" customHeight="1">
      <c r="A11" s="44"/>
      <c r="B11" s="56" t="s">
        <v>41</v>
      </c>
      <c r="C11" s="56"/>
      <c r="D11" s="56"/>
      <c r="E11" s="58"/>
      <c r="F11" s="58"/>
      <c r="G11" s="59"/>
      <c r="H11" s="60"/>
      <c r="I11" s="61"/>
      <c r="J11" s="62">
        <f t="shared" si="1"/>
        <v>0</v>
      </c>
      <c r="K11" s="63"/>
      <c r="L11" s="61"/>
      <c r="M11" s="62">
        <f t="shared" si="2"/>
        <v>0</v>
      </c>
      <c r="N11" s="64"/>
      <c r="O11" s="64"/>
      <c r="P11" s="65"/>
      <c r="Q11" s="66"/>
      <c r="R11" s="67">
        <f t="shared" si="3"/>
        <v>0</v>
      </c>
      <c r="S11" s="68">
        <f t="shared" si="0"/>
        <v>0</v>
      </c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</row>
    <row r="12" spans="1:41" s="47" customFormat="1" ht="30" customHeight="1">
      <c r="A12" s="44"/>
      <c r="B12" s="56" t="s">
        <v>41</v>
      </c>
      <c r="C12" s="56"/>
      <c r="D12" s="56"/>
      <c r="E12" s="58"/>
      <c r="F12" s="58"/>
      <c r="G12" s="59"/>
      <c r="H12" s="60"/>
      <c r="I12" s="61"/>
      <c r="J12" s="62">
        <f t="shared" si="1"/>
        <v>0</v>
      </c>
      <c r="K12" s="63"/>
      <c r="L12" s="61"/>
      <c r="M12" s="62">
        <f t="shared" si="2"/>
        <v>0</v>
      </c>
      <c r="N12" s="64"/>
      <c r="O12" s="64"/>
      <c r="P12" s="65"/>
      <c r="Q12" s="66"/>
      <c r="R12" s="67">
        <f t="shared" si="3"/>
        <v>0</v>
      </c>
      <c r="S12" s="68">
        <f t="shared" si="0"/>
        <v>0</v>
      </c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</row>
    <row r="13" spans="1:41" s="47" customFormat="1" ht="30" customHeight="1">
      <c r="A13" s="44"/>
      <c r="B13" s="56" t="s">
        <v>41</v>
      </c>
      <c r="C13" s="56"/>
      <c r="D13" s="56"/>
      <c r="E13" s="58"/>
      <c r="F13" s="58"/>
      <c r="G13" s="59"/>
      <c r="H13" s="60"/>
      <c r="I13" s="61"/>
      <c r="J13" s="62">
        <f t="shared" si="1"/>
        <v>0</v>
      </c>
      <c r="K13" s="63"/>
      <c r="L13" s="61"/>
      <c r="M13" s="62">
        <f t="shared" si="2"/>
        <v>0</v>
      </c>
      <c r="N13" s="64"/>
      <c r="O13" s="64"/>
      <c r="P13" s="65"/>
      <c r="Q13" s="66"/>
      <c r="R13" s="67">
        <f t="shared" si="3"/>
        <v>0</v>
      </c>
      <c r="S13" s="68">
        <f t="shared" si="0"/>
        <v>0</v>
      </c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</row>
    <row r="14" spans="1:41" s="47" customFormat="1" ht="30" customHeight="1">
      <c r="A14" s="44"/>
      <c r="B14" s="12" t="s">
        <v>50</v>
      </c>
      <c r="C14" s="12"/>
      <c r="D14" s="71"/>
      <c r="E14" s="13"/>
      <c r="F14" s="13"/>
      <c r="G14" s="38"/>
      <c r="H14" s="31"/>
      <c r="I14" s="26"/>
      <c r="J14" s="27">
        <f t="shared" ref="J14" si="4">SUM(J5:J13)</f>
        <v>0</v>
      </c>
      <c r="K14" s="27"/>
      <c r="L14" s="27"/>
      <c r="M14" s="27">
        <f>SUM(M5:M13)</f>
        <v>0</v>
      </c>
      <c r="N14" s="27">
        <f>SUM(N5:N13)</f>
        <v>0</v>
      </c>
      <c r="O14" s="27">
        <f>SUM(O5:O13)</f>
        <v>0</v>
      </c>
      <c r="P14" s="29">
        <f>SUM(P5:P13)</f>
        <v>0</v>
      </c>
      <c r="Q14" s="36">
        <f>SUM(Q5:Q13)</f>
        <v>0</v>
      </c>
      <c r="R14" s="33">
        <f>SUM(J14:P14)</f>
        <v>0</v>
      </c>
      <c r="S14" s="33">
        <f>R14-Q14</f>
        <v>0</v>
      </c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</row>
    <row r="15" spans="1:41" s="47" customFormat="1" ht="11.1" customHeight="1" thickBot="1">
      <c r="A15" s="44"/>
      <c r="B15" s="72"/>
      <c r="C15" s="72"/>
      <c r="D15" s="72"/>
      <c r="E15" s="72"/>
      <c r="F15" s="72"/>
      <c r="G15" s="72"/>
      <c r="H15" s="73"/>
      <c r="I15" s="74"/>
      <c r="J15" s="74"/>
      <c r="K15" s="73"/>
      <c r="L15" s="74"/>
      <c r="M15" s="74"/>
      <c r="N15" s="73"/>
      <c r="O15" s="73"/>
      <c r="P15" s="74"/>
      <c r="Q15" s="75"/>
      <c r="R15" s="74"/>
      <c r="S15" s="76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</row>
    <row r="16" spans="1:41" s="47" customFormat="1" ht="35.1" customHeight="1">
      <c r="A16" s="44"/>
      <c r="B16" s="45" t="s">
        <v>17</v>
      </c>
      <c r="C16" s="45"/>
      <c r="D16" s="45"/>
      <c r="E16" s="45"/>
      <c r="F16" s="45"/>
      <c r="G16" s="46"/>
      <c r="H16" s="90" t="s">
        <v>18</v>
      </c>
      <c r="I16" s="91"/>
      <c r="J16" s="91"/>
      <c r="K16" s="91" t="s">
        <v>19</v>
      </c>
      <c r="L16" s="91"/>
      <c r="M16" s="91"/>
      <c r="N16" s="92" t="s">
        <v>20</v>
      </c>
      <c r="O16" s="88"/>
      <c r="P16" s="93"/>
      <c r="Q16" s="87" t="s">
        <v>21</v>
      </c>
      <c r="R16" s="88"/>
      <c r="S16" s="89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</row>
    <row r="17" spans="1:41" s="47" customFormat="1" ht="35.1" customHeight="1">
      <c r="A17" s="44"/>
      <c r="B17" s="25" t="s">
        <v>22</v>
      </c>
      <c r="C17" s="25" t="s">
        <v>23</v>
      </c>
      <c r="D17" s="25" t="s">
        <v>24</v>
      </c>
      <c r="E17" s="10" t="s">
        <v>25</v>
      </c>
      <c r="F17" s="10" t="s">
        <v>26</v>
      </c>
      <c r="G17" s="37" t="s">
        <v>27</v>
      </c>
      <c r="H17" s="30" t="s">
        <v>28</v>
      </c>
      <c r="I17" s="11" t="s">
        <v>29</v>
      </c>
      <c r="J17" s="84" t="s">
        <v>54</v>
      </c>
      <c r="K17" s="10" t="s">
        <v>31</v>
      </c>
      <c r="L17" s="10" t="s">
        <v>32</v>
      </c>
      <c r="M17" s="10" t="s">
        <v>33</v>
      </c>
      <c r="N17" s="10" t="s">
        <v>34</v>
      </c>
      <c r="O17" s="10" t="s">
        <v>35</v>
      </c>
      <c r="P17" s="28" t="s">
        <v>36</v>
      </c>
      <c r="Q17" s="35" t="s">
        <v>37</v>
      </c>
      <c r="R17" s="34" t="s">
        <v>38</v>
      </c>
      <c r="S17" s="32" t="s">
        <v>39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</row>
    <row r="18" spans="1:41" s="47" customFormat="1" ht="30" customHeight="1">
      <c r="A18" s="44"/>
      <c r="B18" s="48" t="s">
        <v>51</v>
      </c>
      <c r="C18" s="48"/>
      <c r="D18" s="48"/>
      <c r="E18" s="49"/>
      <c r="F18" s="49"/>
      <c r="G18" s="50"/>
      <c r="H18" s="51"/>
      <c r="I18" s="52"/>
      <c r="J18" s="52"/>
      <c r="K18" s="52"/>
      <c r="L18" s="52"/>
      <c r="M18" s="52"/>
      <c r="N18" s="52"/>
      <c r="O18" s="52"/>
      <c r="P18" s="53"/>
      <c r="Q18" s="54"/>
      <c r="R18" s="55"/>
      <c r="S18" s="55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</row>
    <row r="19" spans="1:41" s="47" customFormat="1" ht="30" customHeight="1">
      <c r="A19" s="44"/>
      <c r="B19" s="56" t="s">
        <v>41</v>
      </c>
      <c r="C19" s="56"/>
      <c r="D19" s="57"/>
      <c r="E19" s="58"/>
      <c r="F19" s="58"/>
      <c r="G19" s="59"/>
      <c r="H19" s="60"/>
      <c r="I19" s="61"/>
      <c r="J19" s="62">
        <f>H19*I19</f>
        <v>0</v>
      </c>
      <c r="K19" s="63"/>
      <c r="L19" s="61"/>
      <c r="M19" s="62">
        <f>K19*L19</f>
        <v>0</v>
      </c>
      <c r="N19" s="64"/>
      <c r="O19" s="64"/>
      <c r="P19" s="65"/>
      <c r="Q19" s="66"/>
      <c r="R19" s="67">
        <f>J19+M19+N19+O19+P19</f>
        <v>0</v>
      </c>
      <c r="S19" s="68">
        <f t="shared" ref="S19:S27" si="5">R19-Q19</f>
        <v>0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</row>
    <row r="20" spans="1:41" s="47" customFormat="1" ht="30" customHeight="1">
      <c r="A20" s="44"/>
      <c r="B20" s="56" t="s">
        <v>41</v>
      </c>
      <c r="C20" s="56"/>
      <c r="D20" s="69"/>
      <c r="E20" s="58"/>
      <c r="F20" s="58"/>
      <c r="G20" s="59"/>
      <c r="H20" s="60"/>
      <c r="I20" s="61"/>
      <c r="J20" s="62">
        <f t="shared" ref="J20:J27" si="6">H20*I20</f>
        <v>0</v>
      </c>
      <c r="K20" s="63"/>
      <c r="L20" s="61"/>
      <c r="M20" s="62">
        <f t="shared" ref="M20:M27" si="7">K20*L20</f>
        <v>0</v>
      </c>
      <c r="N20" s="64"/>
      <c r="O20" s="64"/>
      <c r="P20" s="65"/>
      <c r="Q20" s="66"/>
      <c r="R20" s="67">
        <f t="shared" ref="R20:R27" si="8">J20+M20+N20+O20+P20</f>
        <v>0</v>
      </c>
      <c r="S20" s="68">
        <f t="shared" si="5"/>
        <v>0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</row>
    <row r="21" spans="1:41" s="47" customFormat="1" ht="30" customHeight="1">
      <c r="A21" s="44"/>
      <c r="B21" s="56" t="s">
        <v>41</v>
      </c>
      <c r="C21" s="56"/>
      <c r="D21" s="69"/>
      <c r="E21" s="58"/>
      <c r="F21" s="58"/>
      <c r="G21" s="59"/>
      <c r="H21" s="60"/>
      <c r="I21" s="61"/>
      <c r="J21" s="62">
        <f t="shared" si="6"/>
        <v>0</v>
      </c>
      <c r="K21" s="63"/>
      <c r="L21" s="61"/>
      <c r="M21" s="62">
        <f t="shared" si="7"/>
        <v>0</v>
      </c>
      <c r="N21" s="64"/>
      <c r="O21" s="64"/>
      <c r="P21" s="65"/>
      <c r="Q21" s="66"/>
      <c r="R21" s="67">
        <f t="shared" si="8"/>
        <v>0</v>
      </c>
      <c r="S21" s="68">
        <f t="shared" si="5"/>
        <v>0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</row>
    <row r="22" spans="1:41" s="47" customFormat="1" ht="30" customHeight="1">
      <c r="A22" s="44"/>
      <c r="B22" s="56" t="s">
        <v>41</v>
      </c>
      <c r="C22" s="56"/>
      <c r="D22" s="70"/>
      <c r="E22" s="58"/>
      <c r="F22" s="58"/>
      <c r="G22" s="59"/>
      <c r="H22" s="60"/>
      <c r="I22" s="61"/>
      <c r="J22" s="62">
        <f t="shared" si="6"/>
        <v>0</v>
      </c>
      <c r="K22" s="63"/>
      <c r="L22" s="61"/>
      <c r="M22" s="62">
        <f t="shared" si="7"/>
        <v>0</v>
      </c>
      <c r="N22" s="64"/>
      <c r="O22" s="64"/>
      <c r="P22" s="65"/>
      <c r="Q22" s="66"/>
      <c r="R22" s="67">
        <f t="shared" si="8"/>
        <v>0</v>
      </c>
      <c r="S22" s="68">
        <f t="shared" si="5"/>
        <v>0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</row>
    <row r="23" spans="1:41" s="47" customFormat="1" ht="30" customHeight="1">
      <c r="A23" s="44"/>
      <c r="B23" s="56" t="s">
        <v>41</v>
      </c>
      <c r="C23" s="56"/>
      <c r="D23" s="69"/>
      <c r="E23" s="58"/>
      <c r="F23" s="58"/>
      <c r="G23" s="59"/>
      <c r="H23" s="60"/>
      <c r="I23" s="61"/>
      <c r="J23" s="62">
        <f t="shared" si="6"/>
        <v>0</v>
      </c>
      <c r="K23" s="63"/>
      <c r="L23" s="61"/>
      <c r="M23" s="62">
        <f t="shared" si="7"/>
        <v>0</v>
      </c>
      <c r="N23" s="64"/>
      <c r="O23" s="64"/>
      <c r="P23" s="65"/>
      <c r="Q23" s="66"/>
      <c r="R23" s="67">
        <f t="shared" si="8"/>
        <v>0</v>
      </c>
      <c r="S23" s="68">
        <f t="shared" si="5"/>
        <v>0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</row>
    <row r="24" spans="1:41" s="47" customFormat="1" ht="30" customHeight="1">
      <c r="A24" s="44"/>
      <c r="B24" s="56" t="s">
        <v>41</v>
      </c>
      <c r="C24" s="56"/>
      <c r="D24" s="56"/>
      <c r="E24" s="58"/>
      <c r="F24" s="58"/>
      <c r="G24" s="59"/>
      <c r="H24" s="60"/>
      <c r="I24" s="61"/>
      <c r="J24" s="62">
        <f t="shared" si="6"/>
        <v>0</v>
      </c>
      <c r="K24" s="63"/>
      <c r="L24" s="61"/>
      <c r="M24" s="62">
        <f t="shared" si="7"/>
        <v>0</v>
      </c>
      <c r="N24" s="64"/>
      <c r="O24" s="64"/>
      <c r="P24" s="65"/>
      <c r="Q24" s="66"/>
      <c r="R24" s="67">
        <f t="shared" si="8"/>
        <v>0</v>
      </c>
      <c r="S24" s="68">
        <f t="shared" si="5"/>
        <v>0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</row>
    <row r="25" spans="1:41" s="47" customFormat="1" ht="30" customHeight="1">
      <c r="A25" s="44"/>
      <c r="B25" s="56" t="s">
        <v>41</v>
      </c>
      <c r="C25" s="56"/>
      <c r="D25" s="56"/>
      <c r="E25" s="58"/>
      <c r="F25" s="58"/>
      <c r="G25" s="59"/>
      <c r="H25" s="60"/>
      <c r="I25" s="61"/>
      <c r="J25" s="62">
        <f t="shared" si="6"/>
        <v>0</v>
      </c>
      <c r="K25" s="63"/>
      <c r="L25" s="61"/>
      <c r="M25" s="62">
        <f t="shared" si="7"/>
        <v>0</v>
      </c>
      <c r="N25" s="64"/>
      <c r="O25" s="64"/>
      <c r="P25" s="65"/>
      <c r="Q25" s="66"/>
      <c r="R25" s="67">
        <f t="shared" si="8"/>
        <v>0</v>
      </c>
      <c r="S25" s="68">
        <f t="shared" si="5"/>
        <v>0</v>
      </c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</row>
    <row r="26" spans="1:41" s="47" customFormat="1" ht="30" customHeight="1">
      <c r="A26" s="44"/>
      <c r="B26" s="56" t="s">
        <v>41</v>
      </c>
      <c r="C26" s="56"/>
      <c r="D26" s="56"/>
      <c r="E26" s="58"/>
      <c r="F26" s="58"/>
      <c r="G26" s="59"/>
      <c r="H26" s="60"/>
      <c r="I26" s="61"/>
      <c r="J26" s="62">
        <f t="shared" si="6"/>
        <v>0</v>
      </c>
      <c r="K26" s="63"/>
      <c r="L26" s="61"/>
      <c r="M26" s="62">
        <f t="shared" si="7"/>
        <v>0</v>
      </c>
      <c r="N26" s="64"/>
      <c r="O26" s="64"/>
      <c r="P26" s="65"/>
      <c r="Q26" s="66"/>
      <c r="R26" s="67">
        <f t="shared" si="8"/>
        <v>0</v>
      </c>
      <c r="S26" s="68">
        <f t="shared" si="5"/>
        <v>0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</row>
    <row r="27" spans="1:41" s="47" customFormat="1" ht="30" customHeight="1">
      <c r="A27" s="44"/>
      <c r="B27" s="56" t="s">
        <v>41</v>
      </c>
      <c r="C27" s="56"/>
      <c r="D27" s="56"/>
      <c r="E27" s="58"/>
      <c r="F27" s="58"/>
      <c r="G27" s="59"/>
      <c r="H27" s="60"/>
      <c r="I27" s="61"/>
      <c r="J27" s="62">
        <f t="shared" si="6"/>
        <v>0</v>
      </c>
      <c r="K27" s="63"/>
      <c r="L27" s="61"/>
      <c r="M27" s="62">
        <f t="shared" si="7"/>
        <v>0</v>
      </c>
      <c r="N27" s="64"/>
      <c r="O27" s="64"/>
      <c r="P27" s="65"/>
      <c r="Q27" s="66"/>
      <c r="R27" s="67">
        <f t="shared" si="8"/>
        <v>0</v>
      </c>
      <c r="S27" s="68">
        <f t="shared" si="5"/>
        <v>0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</row>
    <row r="28" spans="1:41" s="47" customFormat="1" ht="30" customHeight="1">
      <c r="A28" s="44"/>
      <c r="B28" s="12" t="s">
        <v>50</v>
      </c>
      <c r="C28" s="12"/>
      <c r="D28" s="71"/>
      <c r="E28" s="13"/>
      <c r="F28" s="13"/>
      <c r="G28" s="38"/>
      <c r="H28" s="31"/>
      <c r="I28" s="26"/>
      <c r="J28" s="27">
        <f t="shared" ref="J28" si="9">SUM(J19:J27)</f>
        <v>0</v>
      </c>
      <c r="K28" s="27"/>
      <c r="L28" s="27"/>
      <c r="M28" s="27">
        <f>SUM(M19:M27)</f>
        <v>0</v>
      </c>
      <c r="N28" s="27">
        <f>SUM(N19:N27)</f>
        <v>0</v>
      </c>
      <c r="O28" s="27">
        <f>SUM(O19:O27)</f>
        <v>0</v>
      </c>
      <c r="P28" s="29">
        <f>SUM(P19:P27)</f>
        <v>0</v>
      </c>
      <c r="Q28" s="36">
        <f>SUM(Q19:Q27)</f>
        <v>0</v>
      </c>
      <c r="R28" s="33">
        <f>SUM(J28:P28)</f>
        <v>0</v>
      </c>
      <c r="S28" s="33">
        <f>R28-Q28</f>
        <v>0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</row>
    <row r="29" spans="1:41" s="39" customFormat="1" ht="21" customHeight="1">
      <c r="B29" s="77"/>
      <c r="C29" s="77"/>
      <c r="D29" s="77"/>
      <c r="E29" s="77"/>
      <c r="F29" s="77"/>
      <c r="G29" s="77"/>
      <c r="H29" s="78"/>
      <c r="I29" s="79"/>
      <c r="J29" s="79"/>
      <c r="K29" s="78"/>
      <c r="L29" s="79"/>
      <c r="M29" s="79"/>
      <c r="N29" s="78"/>
      <c r="O29" s="78"/>
      <c r="P29" s="79"/>
      <c r="Q29" s="80"/>
      <c r="R29" s="79"/>
      <c r="S29" s="81"/>
    </row>
    <row r="30" spans="1:4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</row>
    <row r="31" spans="1:4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</row>
    <row r="32" spans="1:4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</row>
    <row r="34" spans="1:4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</row>
    <row r="35" spans="1:4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</row>
    <row r="36" spans="1:4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</row>
    <row r="37" spans="1:4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</row>
    <row r="38" spans="1:4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</row>
    <row r="39" spans="1:4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</row>
    <row r="40" spans="1:4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</row>
    <row r="41" spans="1:4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</row>
    <row r="42" spans="1:4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</row>
    <row r="44" spans="1:4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1:4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</row>
    <row r="47" spans="1:4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</row>
    <row r="48" spans="1:4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</row>
    <row r="50" spans="1:4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</row>
    <row r="52" spans="1:4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</row>
    <row r="53" spans="1:4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</row>
    <row r="54" spans="1:4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</row>
    <row r="55" spans="1:4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</row>
    <row r="56" spans="1:4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</row>
    <row r="57" spans="1:4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</row>
    <row r="58" spans="1:4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</row>
    <row r="59" spans="1:4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</row>
    <row r="60" spans="1:4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</row>
    <row r="61" spans="1:4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</row>
    <row r="62" spans="1:4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spans="1:4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</row>
    <row r="64" spans="1:4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</row>
    <row r="65" spans="1:4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</row>
    <row r="66" spans="1:4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</row>
    <row r="67" spans="1:4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</row>
    <row r="68" spans="1:4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</row>
    <row r="69" spans="1:4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</row>
    <row r="70" spans="1:4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</row>
    <row r="71" spans="1:4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</row>
    <row r="72" spans="1:4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</row>
    <row r="73" spans="1:4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</row>
    <row r="74" spans="1:4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</row>
    <row r="75" spans="1:4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4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4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4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4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4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</row>
    <row r="204" spans="1:2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</row>
    <row r="205" spans="1:2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</row>
    <row r="206" spans="1:2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</row>
    <row r="207" spans="1:2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</row>
    <row r="208" spans="1:2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</row>
    <row r="209" spans="1:2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</row>
    <row r="210" spans="1:2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</row>
    <row r="211" spans="1:2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</row>
    <row r="212" spans="1:2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</row>
    <row r="213" spans="1:2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</row>
    <row r="214" spans="1:2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</row>
    <row r="215" spans="1:2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</row>
    <row r="216" spans="1:2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</row>
    <row r="217" spans="1:2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</row>
    <row r="218" spans="1:2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</row>
    <row r="219" spans="1:2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</row>
    <row r="220" spans="1:2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</row>
    <row r="221" spans="1:2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</row>
    <row r="222" spans="1:2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</row>
    <row r="223" spans="1:2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</row>
    <row r="224" spans="1:2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</row>
    <row r="225" spans="1:2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</row>
    <row r="226" spans="1:2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</row>
    <row r="227" spans="1:2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</row>
    <row r="228" spans="1:2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</row>
    <row r="229" spans="1:2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</row>
    <row r="230" spans="1:2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</row>
    <row r="231" spans="1:2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</row>
    <row r="232" spans="1:2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</row>
    <row r="233" spans="1:2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</row>
    <row r="234" spans="1:2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</row>
    <row r="235" spans="1:2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</row>
    <row r="236" spans="1:2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</row>
    <row r="237" spans="1:2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</row>
    <row r="238" spans="1:2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</row>
    <row r="239" spans="1:2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</row>
    <row r="240" spans="1:2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</row>
    <row r="241" spans="1:2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</row>
    <row r="242" spans="1:2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</row>
    <row r="243" spans="1:2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</row>
    <row r="244" spans="1:2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</row>
    <row r="245" spans="1:2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</row>
    <row r="246" spans="1:2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</row>
    <row r="247" spans="1:2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</row>
    <row r="248" spans="1:2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</row>
    <row r="249" spans="1:2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</row>
    <row r="250" spans="1:2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</row>
    <row r="251" spans="1:2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</row>
    <row r="252" spans="1:2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</row>
    <row r="253" spans="1:2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</row>
    <row r="254" spans="1:2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</row>
    <row r="255" spans="1:2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</row>
    <row r="256" spans="1:2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</row>
    <row r="257" spans="1:2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</row>
    <row r="258" spans="1:2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</row>
    <row r="259" spans="1:2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</row>
    <row r="260" spans="1:2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</row>
    <row r="261" spans="1:2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</row>
    <row r="262" spans="1:2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</row>
    <row r="263" spans="1:2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</row>
    <row r="264" spans="1:2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</row>
    <row r="265" spans="1:2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</row>
    <row r="266" spans="1:2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</row>
    <row r="267" spans="1:2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</row>
    <row r="268" spans="1:2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</row>
    <row r="269" spans="1:2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</row>
    <row r="270" spans="1:2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</row>
    <row r="271" spans="1:2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</row>
    <row r="272" spans="1:2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</row>
    <row r="273" spans="1:2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</row>
    <row r="274" spans="1:2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</row>
    <row r="275" spans="1:2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</row>
    <row r="276" spans="1:2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</row>
    <row r="277" spans="1:2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</row>
    <row r="278" spans="1:2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</row>
    <row r="279" spans="1:2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</row>
    <row r="280" spans="1:2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</row>
    <row r="281" spans="1:2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</row>
    <row r="282" spans="1:2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</row>
    <row r="283" spans="1:2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</row>
    <row r="284" spans="1:2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</row>
    <row r="285" spans="1:2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</row>
    <row r="286" spans="1:2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</row>
    <row r="287" spans="1:2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</row>
    <row r="288" spans="1:2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</row>
    <row r="289" spans="1:2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</row>
    <row r="290" spans="1:2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</row>
    <row r="291" spans="1:2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</row>
    <row r="292" spans="1:2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</row>
    <row r="293" spans="1:2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</row>
    <row r="294" spans="1:2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</row>
    <row r="295" spans="1:2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</row>
    <row r="296" spans="1:2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</row>
    <row r="297" spans="1:2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</row>
    <row r="298" spans="1:2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</row>
    <row r="299" spans="1:2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</row>
    <row r="300" spans="1:2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</row>
    <row r="301" spans="1:2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</row>
    <row r="302" spans="1:2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</row>
    <row r="303" spans="1:2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</row>
    <row r="304" spans="1:2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</row>
    <row r="305" spans="1:2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</row>
    <row r="306" spans="1:2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</row>
    <row r="307" spans="1:2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</row>
    <row r="308" spans="1:2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</row>
    <row r="309" spans="1:2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</row>
    <row r="310" spans="1:2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</row>
    <row r="311" spans="1:2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</row>
    <row r="312" spans="1:2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</row>
    <row r="313" spans="1:2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</row>
    <row r="314" spans="1:2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</row>
    <row r="315" spans="1:2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</row>
    <row r="316" spans="1:2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</row>
    <row r="317" spans="1:2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</row>
    <row r="318" spans="1:2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</row>
    <row r="319" spans="1:2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</row>
    <row r="320" spans="1:2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</row>
    <row r="321" spans="1:2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</row>
    <row r="322" spans="1:2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</row>
    <row r="323" spans="1:2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</row>
    <row r="324" spans="1:2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</row>
    <row r="325" spans="1:2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</row>
    <row r="326" spans="1:2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</row>
    <row r="327" spans="1:2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</row>
    <row r="328" spans="1:2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</row>
    <row r="329" spans="1:2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</row>
    <row r="330" spans="1:2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</row>
    <row r="331" spans="1:2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</row>
    <row r="332" spans="1:2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</row>
    <row r="333" spans="1:2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</row>
    <row r="334" spans="1:2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</row>
    <row r="335" spans="1:2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</row>
    <row r="336" spans="1:2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</row>
    <row r="337" spans="1:2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</row>
    <row r="338" spans="1:2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</row>
    <row r="339" spans="1:2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</row>
    <row r="340" spans="1:2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</row>
    <row r="341" spans="1:2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</row>
    <row r="342" spans="1:2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</row>
    <row r="343" spans="1:2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</row>
    <row r="344" spans="1:2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</row>
    <row r="345" spans="1:2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</row>
    <row r="346" spans="1:2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</row>
    <row r="347" spans="1:2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</row>
    <row r="348" spans="1:2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</row>
    <row r="349" spans="1:2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</row>
    <row r="350" spans="1:2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</row>
    <row r="351" spans="1:2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</row>
    <row r="352" spans="1:2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</row>
    <row r="353" spans="1:2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</row>
    <row r="354" spans="1:2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</row>
    <row r="355" spans="1:2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</row>
    <row r="356" spans="1:2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</row>
    <row r="357" spans="1:2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</row>
    <row r="358" spans="1:2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</row>
    <row r="359" spans="1:2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</row>
    <row r="360" spans="1:2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</row>
    <row r="361" spans="1:2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</row>
    <row r="362" spans="1:2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</row>
    <row r="363" spans="1:2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</row>
    <row r="364" spans="1:2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</row>
    <row r="365" spans="1:2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</row>
    <row r="366" spans="1:2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</row>
    <row r="367" spans="1:2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</row>
    <row r="368" spans="1:2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</row>
    <row r="369" spans="1:2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</row>
    <row r="370" spans="1:2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</row>
    <row r="371" spans="1:2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</row>
    <row r="372" spans="1:2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</row>
    <row r="373" spans="1:2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</row>
    <row r="374" spans="1:2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</row>
    <row r="375" spans="1:2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</row>
    <row r="376" spans="1:2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</row>
    <row r="377" spans="1:2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</row>
    <row r="378" spans="1:2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</row>
    <row r="379" spans="1:2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</row>
    <row r="380" spans="1:2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</row>
    <row r="381" spans="1:2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</row>
    <row r="382" spans="1:2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</row>
    <row r="383" spans="1:2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</row>
    <row r="384" spans="1:2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</row>
    <row r="385" spans="1:2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</row>
    <row r="386" spans="1:2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</row>
    <row r="387" spans="1:2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</row>
    <row r="388" spans="1:2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</row>
    <row r="389" spans="1:2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</row>
    <row r="390" spans="1:2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</row>
    <row r="391" spans="1:2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</row>
    <row r="392" spans="1:2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</row>
    <row r="393" spans="1:2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</row>
    <row r="394" spans="1:2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</row>
    <row r="395" spans="1:2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</row>
    <row r="396" spans="1:2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</row>
    <row r="397" spans="1:2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</row>
    <row r="398" spans="1:2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</row>
    <row r="399" spans="1:2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</row>
    <row r="400" spans="1:2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</row>
    <row r="401" spans="1:2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</row>
    <row r="402" spans="1:2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</row>
    <row r="403" spans="1:2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</row>
    <row r="404" spans="1:2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</row>
    <row r="405" spans="1:2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</row>
    <row r="406" spans="1:2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</row>
    <row r="407" spans="1:2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</row>
    <row r="408" spans="1:2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</row>
    <row r="409" spans="1:2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</row>
    <row r="410" spans="1:2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</row>
    <row r="411" spans="1:2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</row>
    <row r="412" spans="1:2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</row>
    <row r="413" spans="1:2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</row>
    <row r="414" spans="1:2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</row>
    <row r="415" spans="1:2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</row>
    <row r="416" spans="1:2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</row>
    <row r="417" spans="1:2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</row>
  </sheetData>
  <mergeCells count="8">
    <mergeCell ref="H2:J2"/>
    <mergeCell ref="K2:M2"/>
    <mergeCell ref="N2:P2"/>
    <mergeCell ref="Q2:S2"/>
    <mergeCell ref="H16:J16"/>
    <mergeCell ref="K16:M16"/>
    <mergeCell ref="N16:P16"/>
    <mergeCell ref="Q16:S16"/>
  </mergeCells>
  <phoneticPr fontId="14"/>
  <conditionalFormatting sqref="S5:S14 S19:S28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S1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9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" right="0.3" top="0.3" bottom="0.3" header="0" footer="0"/>
  <pageSetup scale="63" fitToHeight="0" orientation="landscape" horizontalDpi="4294967292" vertic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stopIfTrue="1" operator="equal" id="{88DCFD44-FD0C-4A72-AB79-909DAB04796B}">
            <xm:f>'ドロップダウン キー - 削除不可 -'!$F$7</xm:f>
            <x14:dxf>
              <fill>
                <patternFill>
                  <bgColor rgb="FF5EE9E7"/>
                </patternFill>
              </fill>
            </x14:dxf>
          </x14:cfRule>
          <x14:cfRule type="cellIs" priority="9" stopIfTrue="1" operator="equal" id="{95A5FEFF-022B-4CA4-9934-75A1310E18E9}">
            <xm:f>'ドロップダウン キー - 削除不可 -'!$F$6</xm:f>
            <x14:dxf>
              <fill>
                <patternFill>
                  <bgColor rgb="FFABEFEA"/>
                </patternFill>
              </fill>
            </x14:dxf>
          </x14:cfRule>
          <x14:cfRule type="cellIs" priority="10" stopIfTrue="1" operator="equal" id="{A596D3F9-6F37-4E04-832B-4166E72DE538}">
            <xm:f>'ドロップダウン キー - 削除不可 -'!$F$3</xm:f>
            <x14:dxf>
              <fill>
                <patternFill>
                  <bgColor theme="7" tint="0.79998168889431442"/>
                </patternFill>
              </fill>
            </x14:dxf>
          </x14:cfRule>
          <x14:cfRule type="cellIs" priority="11" stopIfTrue="1" operator="equal" id="{A8E25C78-480D-4DE4-813E-4DD462F06699}">
            <xm:f>'ドロップダウン キー - 削除不可 -'!$F$9</xm:f>
            <x14:dxf>
              <fill>
                <patternFill>
                  <bgColor theme="0" tint="-0.14996795556505021"/>
                </patternFill>
              </fill>
            </x14:dxf>
          </x14:cfRule>
          <x14:cfRule type="cellIs" priority="12" stopIfTrue="1" operator="equal" id="{653A7168-EB4B-47C5-B84C-7CA939944AE5}">
            <xm:f>'ドロップダウン キー - 削除不可 -'!$F$8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13" stopIfTrue="1" operator="equal" id="{9A5792D2-6938-4970-83C3-08FBA8A83093}">
            <xm:f>'ドロップダウン キー - 削除不可 -'!$F$5</xm:f>
            <x14:dxf>
              <font>
                <color theme="1"/>
              </font>
              <fill>
                <patternFill>
                  <bgColor rgb="FF03C25B"/>
                </patternFill>
              </fill>
            </x14:dxf>
          </x14:cfRule>
          <x14:cfRule type="cellIs" priority="14" stopIfTrue="1" operator="equal" id="{E797471E-1B08-4382-9DE1-CA082CCA5E66}">
            <xm:f>'ドロップダウン キー - 削除不可 -'!$F$4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D4:D13</xm:sqref>
        </x14:conditionalFormatting>
        <x14:conditionalFormatting xmlns:xm="http://schemas.microsoft.com/office/excel/2006/main">
          <x14:cfRule type="cellIs" priority="1" stopIfTrue="1" operator="equal" id="{CEB7B7FB-79E2-4359-B518-DD088B0E03C0}">
            <xm:f>'ドロップダウン キー - 削除不可 -'!$F$7</xm:f>
            <x14:dxf>
              <fill>
                <patternFill>
                  <bgColor rgb="FF5EE9E7"/>
                </patternFill>
              </fill>
            </x14:dxf>
          </x14:cfRule>
          <x14:cfRule type="cellIs" priority="2" stopIfTrue="1" operator="equal" id="{1BCE63CF-7151-4E93-AAA3-6A344D5C7697}">
            <xm:f>'ドロップダウン キー - 削除不可 -'!$F$6</xm:f>
            <x14:dxf>
              <fill>
                <patternFill>
                  <bgColor rgb="FFABEFEA"/>
                </patternFill>
              </fill>
            </x14:dxf>
          </x14:cfRule>
          <x14:cfRule type="cellIs" priority="3" stopIfTrue="1" operator="equal" id="{08DE1F63-26A9-4F44-8105-F07AA359A34F}">
            <xm:f>'ドロップダウン キー - 削除不可 -'!$F$3</xm:f>
            <x14:dxf>
              <fill>
                <patternFill>
                  <bgColor theme="7" tint="0.79998168889431442"/>
                </patternFill>
              </fill>
            </x14:dxf>
          </x14:cfRule>
          <x14:cfRule type="cellIs" priority="4" stopIfTrue="1" operator="equal" id="{299B3C27-0A24-437E-B7D5-3B55F4EF1150}">
            <xm:f>'ドロップダウン キー - 削除不可 -'!$F$9</xm:f>
            <x14:dxf>
              <fill>
                <patternFill>
                  <bgColor theme="0" tint="-0.14996795556505021"/>
                </patternFill>
              </fill>
            </x14:dxf>
          </x14:cfRule>
          <x14:cfRule type="cellIs" priority="5" stopIfTrue="1" operator="equal" id="{32CB31C3-60DA-4292-B4B4-31028630D765}">
            <xm:f>'ドロップダウン キー - 削除不可 -'!$F$8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6" stopIfTrue="1" operator="equal" id="{C1FDD1DB-DAF1-465E-9882-90552E3A5692}">
            <xm:f>'ドロップダウン キー - 削除不可 -'!$F$5</xm:f>
            <x14:dxf>
              <font>
                <color theme="1"/>
              </font>
              <fill>
                <patternFill>
                  <bgColor rgb="FF03C25B"/>
                </patternFill>
              </fill>
            </x14:dxf>
          </x14:cfRule>
          <x14:cfRule type="cellIs" priority="7" stopIfTrue="1" operator="equal" id="{34786BCE-A6C4-40B1-B45F-C84966A75B0E}">
            <xm:f>'ドロップダウン キー - 削除不可 -'!$F$4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D18:D27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314EDA-12D6-2749-B3F6-EF76459AD42E}">
          <x14:formula1>
            <xm:f>'Dropdown Keys - Do Not Delete -'!#REF!</xm:f>
          </x14:formula1>
          <xm:sqref>D4:D13 D18:D27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F1A8-FE55-D44A-A80C-197932E0CA85}">
  <sheetPr>
    <tabColor theme="0" tint="-0.249977111117893"/>
  </sheetPr>
  <dimension ref="A1:AG61"/>
  <sheetViews>
    <sheetView showGridLines="0" workbookViewId="0">
      <selection activeCell="L62" sqref="L62"/>
    </sheetView>
  </sheetViews>
  <sheetFormatPr defaultColWidth="11" defaultRowHeight="14.25"/>
  <cols>
    <col min="1" max="1" width="3.375" style="3" customWidth="1"/>
    <col min="2" max="2" width="10.875" style="3"/>
    <col min="3" max="3" width="3.375" style="3" customWidth="1"/>
    <col min="5" max="5" width="3.375" style="3" customWidth="1"/>
    <col min="6" max="6" width="12.875" customWidth="1"/>
    <col min="7" max="7" width="3.375" style="3" customWidth="1"/>
  </cols>
  <sheetData>
    <row r="1" spans="1:33" s="3" customFormat="1" ht="42" customHeight="1" thickBot="1">
      <c r="B1" s="24" t="s">
        <v>8</v>
      </c>
      <c r="C1" s="1"/>
      <c r="D1" s="1"/>
      <c r="E1" s="1"/>
      <c r="F1" s="1"/>
      <c r="G1" s="1"/>
      <c r="H1" s="1"/>
      <c r="I1" s="1"/>
      <c r="J1" s="1"/>
      <c r="K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4.95" customHeight="1" thickTop="1">
      <c r="A2" s="2"/>
      <c r="B2" s="23" t="s">
        <v>9</v>
      </c>
      <c r="C2" s="2"/>
      <c r="D2" s="23" t="s">
        <v>12</v>
      </c>
      <c r="E2" s="2"/>
      <c r="F2" s="23" t="s">
        <v>0</v>
      </c>
      <c r="G2" s="2"/>
    </row>
    <row r="3" spans="1:33" ht="35.1" customHeight="1">
      <c r="A3" s="2"/>
      <c r="B3" s="22" t="s">
        <v>10</v>
      </c>
      <c r="C3" s="2"/>
      <c r="D3" s="21" t="s">
        <v>13</v>
      </c>
      <c r="E3" s="2"/>
      <c r="F3" s="6" t="s">
        <v>1</v>
      </c>
      <c r="G3" s="2"/>
    </row>
    <row r="4" spans="1:33" ht="35.1" customHeight="1">
      <c r="A4" s="2"/>
      <c r="B4" s="20" t="s">
        <v>11</v>
      </c>
      <c r="C4" s="2"/>
      <c r="D4" s="19" t="s">
        <v>14</v>
      </c>
      <c r="E4" s="2"/>
      <c r="F4" s="7" t="s">
        <v>2</v>
      </c>
      <c r="G4" s="2"/>
    </row>
    <row r="5" spans="1:33" ht="35.1" customHeight="1">
      <c r="A5" s="2"/>
      <c r="C5" s="2"/>
      <c r="D5" s="18" t="s">
        <v>15</v>
      </c>
      <c r="E5" s="2"/>
      <c r="F5" s="7" t="s">
        <v>3</v>
      </c>
      <c r="G5" s="2"/>
    </row>
    <row r="6" spans="1:33" ht="35.1" customHeight="1">
      <c r="A6" s="2"/>
      <c r="C6" s="2"/>
      <c r="D6" s="14"/>
      <c r="E6" s="2"/>
      <c r="F6" s="17" t="s">
        <v>4</v>
      </c>
      <c r="G6" s="2"/>
    </row>
    <row r="7" spans="1:33" ht="35.1" customHeight="1">
      <c r="A7" s="2"/>
      <c r="C7" s="2"/>
      <c r="D7" s="14"/>
      <c r="E7" s="2"/>
      <c r="F7" s="16" t="s">
        <v>5</v>
      </c>
      <c r="G7" s="2"/>
    </row>
    <row r="8" spans="1:33" ht="35.1" customHeight="1">
      <c r="A8" s="2"/>
      <c r="C8" s="2"/>
      <c r="E8" s="2"/>
      <c r="F8" s="9" t="s">
        <v>6</v>
      </c>
      <c r="G8" s="2"/>
    </row>
    <row r="9" spans="1:33" ht="35.1" customHeight="1">
      <c r="A9" s="2"/>
      <c r="B9" s="2"/>
      <c r="C9" s="2"/>
      <c r="E9" s="2"/>
      <c r="F9" s="15" t="s">
        <v>7</v>
      </c>
      <c r="G9" s="2"/>
    </row>
    <row r="10" spans="1:33" ht="35.1" customHeight="1">
      <c r="A10" s="2"/>
      <c r="B10" s="2"/>
      <c r="C10" s="2"/>
      <c r="D10" s="14"/>
      <c r="E10" s="2"/>
      <c r="F10" s="8"/>
      <c r="G10" s="2"/>
    </row>
    <row r="11" spans="1:33" ht="35.1" customHeight="1">
      <c r="A11" s="2"/>
      <c r="B11" s="2"/>
      <c r="C11" s="2"/>
      <c r="D11" s="14"/>
      <c r="E11" s="2"/>
      <c r="F11" s="8"/>
      <c r="G11" s="2"/>
    </row>
    <row r="12" spans="1:33" ht="16.5">
      <c r="A12" s="2"/>
      <c r="B12" s="2"/>
      <c r="C12" s="2"/>
      <c r="D12" s="14"/>
      <c r="E12" s="2"/>
      <c r="F12" s="14"/>
      <c r="G12" s="2"/>
    </row>
    <row r="13" spans="1:33" ht="16.5">
      <c r="A13" s="2"/>
      <c r="B13" s="2"/>
      <c r="C13" s="2"/>
      <c r="D13" s="14"/>
      <c r="E13" s="2"/>
      <c r="F13" s="14"/>
      <c r="G13" s="2"/>
    </row>
    <row r="14" spans="1:33" ht="16.5">
      <c r="A14" s="2"/>
      <c r="B14" s="2"/>
      <c r="C14" s="2"/>
      <c r="D14" s="14"/>
      <c r="E14" s="2"/>
      <c r="F14" s="14"/>
      <c r="G14" s="2"/>
    </row>
    <row r="15" spans="1:33" ht="16.5">
      <c r="A15" s="2"/>
      <c r="B15" s="2"/>
      <c r="C15" s="2"/>
      <c r="D15" s="14"/>
      <c r="E15" s="2"/>
      <c r="F15" s="14"/>
      <c r="G15" s="2"/>
    </row>
    <row r="16" spans="1:33" ht="16.5">
      <c r="A16" s="2"/>
      <c r="B16" s="2"/>
      <c r="C16" s="2"/>
      <c r="D16" s="14"/>
      <c r="E16" s="2"/>
      <c r="F16" s="14"/>
      <c r="G16" s="2"/>
    </row>
    <row r="17" spans="1:7" ht="16.5">
      <c r="A17" s="2"/>
      <c r="B17" s="2"/>
      <c r="C17" s="2"/>
      <c r="D17" s="14"/>
      <c r="E17" s="2"/>
      <c r="G17" s="2"/>
    </row>
    <row r="18" spans="1:7" ht="16.5">
      <c r="A18" s="2"/>
      <c r="B18" s="2"/>
      <c r="C18" s="2"/>
      <c r="D18" s="14"/>
      <c r="E18" s="2"/>
      <c r="G18" s="2"/>
    </row>
    <row r="19" spans="1:7" ht="16.5">
      <c r="A19" s="2"/>
      <c r="B19" s="2"/>
      <c r="C19" s="2"/>
      <c r="D19" s="14"/>
      <c r="E19" s="2"/>
      <c r="G19" s="2"/>
    </row>
    <row r="20" spans="1:7" ht="16.5">
      <c r="A20" s="2"/>
      <c r="B20" s="2"/>
      <c r="C20" s="2"/>
      <c r="D20" s="14"/>
      <c r="E20" s="2"/>
      <c r="G20" s="2"/>
    </row>
    <row r="21" spans="1:7" ht="16.5">
      <c r="A21" s="2"/>
      <c r="B21" s="2"/>
      <c r="C21" s="2"/>
      <c r="D21" s="14"/>
      <c r="E21" s="2"/>
      <c r="G21" s="2"/>
    </row>
    <row r="22" spans="1:7" ht="16.5">
      <c r="A22" s="2"/>
      <c r="B22" s="2"/>
      <c r="C22" s="2"/>
      <c r="D22" s="14"/>
      <c r="E22" s="2"/>
      <c r="G22" s="2"/>
    </row>
    <row r="23" spans="1:7" ht="16.5">
      <c r="A23" s="2"/>
      <c r="B23" s="2"/>
      <c r="C23" s="2"/>
      <c r="D23" s="14"/>
      <c r="E23" s="2"/>
      <c r="G23" s="2"/>
    </row>
    <row r="24" spans="1:7" ht="16.5">
      <c r="A24" s="2"/>
      <c r="B24" s="2"/>
      <c r="C24" s="2"/>
      <c r="D24" s="14"/>
      <c r="E24" s="2"/>
      <c r="G24" s="2"/>
    </row>
    <row r="25" spans="1:7" ht="16.5">
      <c r="A25" s="2"/>
      <c r="B25" s="2"/>
      <c r="C25" s="2"/>
      <c r="D25" s="14"/>
      <c r="E25" s="2"/>
      <c r="G25" s="2"/>
    </row>
    <row r="26" spans="1:7" ht="16.5">
      <c r="A26" s="2"/>
      <c r="B26" s="2"/>
      <c r="C26" s="2"/>
      <c r="D26" s="14"/>
      <c r="E26" s="2"/>
      <c r="G26" s="2"/>
    </row>
    <row r="27" spans="1:7" ht="16.5">
      <c r="A27" s="2"/>
      <c r="B27" s="2"/>
      <c r="C27" s="2"/>
      <c r="D27" s="14"/>
      <c r="E27" s="2"/>
      <c r="G27" s="2"/>
    </row>
    <row r="28" spans="1:7" ht="16.5">
      <c r="A28" s="2"/>
      <c r="B28" s="2"/>
      <c r="C28" s="2"/>
      <c r="D28" s="14"/>
      <c r="E28" s="2"/>
      <c r="G28" s="2"/>
    </row>
    <row r="29" spans="1:7" ht="16.5">
      <c r="A29" s="2"/>
      <c r="B29" s="2"/>
      <c r="C29" s="2"/>
      <c r="D29" s="14"/>
      <c r="E29" s="2"/>
      <c r="G29" s="2"/>
    </row>
    <row r="30" spans="1:7" ht="16.5">
      <c r="A30" s="2"/>
      <c r="B30" s="2"/>
      <c r="C30" s="2"/>
      <c r="D30" s="14"/>
      <c r="E30" s="2"/>
      <c r="G30" s="2"/>
    </row>
    <row r="31" spans="1:7" ht="16.5">
      <c r="A31" s="2"/>
      <c r="B31" s="2"/>
      <c r="C31" s="2"/>
      <c r="D31" s="14"/>
      <c r="E31" s="2"/>
      <c r="G31" s="2"/>
    </row>
    <row r="32" spans="1:7" ht="16.5">
      <c r="A32"/>
      <c r="B32"/>
      <c r="C32"/>
      <c r="D32" s="14"/>
      <c r="E32"/>
      <c r="G32"/>
    </row>
    <row r="33" spans="1:7">
      <c r="A33" s="2"/>
      <c r="B33" s="2"/>
      <c r="C33" s="2"/>
      <c r="E33" s="2"/>
      <c r="G33" s="2"/>
    </row>
    <row r="34" spans="1:7">
      <c r="A34" s="2"/>
      <c r="B34" s="2"/>
      <c r="C34" s="2"/>
      <c r="E34" s="2"/>
      <c r="G34" s="2"/>
    </row>
    <row r="35" spans="1:7">
      <c r="A35" s="2"/>
      <c r="B35" s="2"/>
      <c r="C35" s="2"/>
      <c r="E35" s="2"/>
      <c r="G35" s="2"/>
    </row>
    <row r="36" spans="1:7">
      <c r="A36" s="2"/>
      <c r="B36" s="2"/>
      <c r="C36" s="2"/>
      <c r="E36" s="2"/>
      <c r="G36" s="2"/>
    </row>
    <row r="37" spans="1:7">
      <c r="A37" s="2"/>
      <c r="B37" s="2"/>
      <c r="C37" s="2"/>
      <c r="E37" s="2"/>
      <c r="G37" s="2"/>
    </row>
    <row r="38" spans="1:7">
      <c r="A38" s="2"/>
      <c r="B38" s="2"/>
      <c r="C38" s="2"/>
      <c r="E38" s="2"/>
      <c r="G38" s="2"/>
    </row>
    <row r="39" spans="1:7">
      <c r="A39" s="2"/>
      <c r="B39" s="2"/>
      <c r="C39" s="2"/>
      <c r="E39" s="2"/>
      <c r="G39" s="2"/>
    </row>
    <row r="40" spans="1:7">
      <c r="A40" s="2"/>
      <c r="B40" s="2"/>
      <c r="C40" s="2"/>
      <c r="E40" s="2"/>
      <c r="G40" s="2"/>
    </row>
    <row r="41" spans="1:7">
      <c r="A41" s="2"/>
      <c r="B41" s="2"/>
      <c r="C41" s="2"/>
      <c r="E41" s="2"/>
      <c r="G41" s="2"/>
    </row>
    <row r="42" spans="1:7">
      <c r="A42" s="2"/>
      <c r="B42" s="2"/>
      <c r="C42" s="2"/>
      <c r="E42" s="2"/>
      <c r="G42" s="2"/>
    </row>
    <row r="43" spans="1:7">
      <c r="A43" s="2"/>
      <c r="B43" s="2"/>
      <c r="C43" s="2"/>
      <c r="E43" s="2"/>
      <c r="G43" s="2"/>
    </row>
    <row r="44" spans="1:7">
      <c r="A44" s="2"/>
      <c r="B44" s="2"/>
      <c r="C44" s="2"/>
      <c r="E44" s="2"/>
      <c r="G44" s="2"/>
    </row>
    <row r="45" spans="1:7">
      <c r="A45" s="2"/>
      <c r="B45" s="2"/>
      <c r="C45" s="2"/>
      <c r="E45" s="2"/>
      <c r="G45" s="2"/>
    </row>
    <row r="46" spans="1:7">
      <c r="A46" s="2"/>
      <c r="B46" s="2"/>
      <c r="C46" s="2"/>
      <c r="E46" s="2"/>
      <c r="G46" s="2"/>
    </row>
    <row r="47" spans="1:7">
      <c r="A47" s="2"/>
      <c r="B47" s="2"/>
      <c r="C47" s="2"/>
      <c r="E47" s="2"/>
      <c r="G47" s="2"/>
    </row>
    <row r="48" spans="1:7">
      <c r="A48" s="2"/>
      <c r="B48" s="2"/>
      <c r="C48" s="2"/>
      <c r="E48" s="2"/>
      <c r="G48" s="2"/>
    </row>
    <row r="49" spans="1:7">
      <c r="A49" s="2"/>
      <c r="B49" s="2"/>
      <c r="C49" s="2"/>
      <c r="E49" s="2"/>
      <c r="G49" s="2"/>
    </row>
    <row r="50" spans="1:7">
      <c r="A50" s="2"/>
      <c r="B50" s="2"/>
      <c r="C50" s="2"/>
      <c r="E50" s="2"/>
      <c r="G50" s="2"/>
    </row>
    <row r="51" spans="1:7">
      <c r="A51" s="2"/>
      <c r="B51" s="2"/>
      <c r="C51" s="2"/>
      <c r="E51" s="2"/>
      <c r="G51" s="2"/>
    </row>
    <row r="52" spans="1:7">
      <c r="A52" s="2"/>
      <c r="B52" s="2"/>
      <c r="C52" s="2"/>
      <c r="E52" s="2"/>
      <c r="G52" s="2"/>
    </row>
    <row r="53" spans="1:7">
      <c r="A53" s="2"/>
      <c r="B53" s="2"/>
      <c r="C53" s="2"/>
      <c r="E53" s="2"/>
      <c r="G53" s="2"/>
    </row>
    <row r="54" spans="1:7">
      <c r="A54" s="2"/>
      <c r="B54" s="2"/>
      <c r="C54" s="2"/>
      <c r="E54" s="2"/>
      <c r="G54" s="2"/>
    </row>
    <row r="55" spans="1:7">
      <c r="A55" s="2"/>
      <c r="B55" s="2"/>
      <c r="C55" s="2"/>
      <c r="E55" s="2"/>
      <c r="G55" s="2"/>
    </row>
    <row r="56" spans="1:7">
      <c r="A56" s="2"/>
      <c r="B56" s="2"/>
      <c r="C56" s="2"/>
      <c r="E56" s="2"/>
      <c r="G56" s="2"/>
    </row>
    <row r="57" spans="1:7">
      <c r="A57" s="2"/>
      <c r="B57" s="2"/>
      <c r="C57" s="2"/>
      <c r="E57" s="2"/>
      <c r="G57" s="2"/>
    </row>
    <row r="58" spans="1:7">
      <c r="A58" s="2"/>
      <c r="B58" s="2"/>
      <c r="C58" s="2"/>
      <c r="E58" s="2"/>
      <c r="G58" s="2"/>
    </row>
    <row r="59" spans="1:7">
      <c r="A59" s="2"/>
      <c r="B59" s="2"/>
      <c r="C59" s="2"/>
      <c r="E59" s="2"/>
      <c r="G59" s="2"/>
    </row>
    <row r="60" spans="1:7">
      <c r="A60" s="2"/>
      <c r="B60" s="2"/>
      <c r="C60" s="2"/>
      <c r="E60" s="2"/>
      <c r="G60" s="2"/>
    </row>
    <row r="61" spans="1:7">
      <c r="A61" s="2"/>
      <c r="B61" s="2"/>
      <c r="C61" s="2"/>
      <c r="E61" s="2"/>
      <c r="G61" s="2"/>
    </row>
  </sheetData>
  <phoneticPr fontId="14"/>
  <conditionalFormatting sqref="D3:D5">
    <cfRule type="containsText" dxfId="9" priority="2" operator="containsText" text="Low">
      <formula>NOT(ISERROR(SEARCH("Low",D3)))</formula>
    </cfRule>
    <cfRule type="containsText" dxfId="8" priority="3" operator="containsText" text="Medium">
      <formula>NOT(ISERROR(SEARCH("Medium",D3)))</formula>
    </cfRule>
    <cfRule type="containsText" dxfId="7" priority="4" operator="containsText" text="High">
      <formula>NOT(ISERROR(SEARCH("High",D3)))</formula>
    </cfRule>
  </conditionalFormatting>
  <conditionalFormatting sqref="F3:F11">
    <cfRule type="containsText" dxfId="6" priority="1" operator="containsText" text="Approved">
      <formula>NOT(ISERROR(SEARCH("Approved",F3)))</formula>
    </cfRule>
    <cfRule type="containsText" dxfId="5" priority="5" operator="containsText" text="Needs Review">
      <formula>NOT(ISERROR(SEARCH("Needs Review",F3)))</formula>
    </cfRule>
    <cfRule type="containsText" dxfId="3" priority="7" operator="containsText" text="On Hold">
      <formula>NOT(ISERROR(SEARCH("On Hold",F3)))</formula>
    </cfRule>
    <cfRule type="containsText" dxfId="2" priority="8" operator="containsText" text="Overdue">
      <formula>NOT(ISERROR(SEARCH("Overdue",F3)))</formula>
    </cfRule>
  </conditionalFormatting>
  <pageMargins left="0.7" right="0.7" top="0.75" bottom="0.75" header="0.3" footer="0.3"/>
  <pageSetup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634CF3A-8201-458C-AAE8-B976E6CB42E0}">
            <xm:f>NOT(ISERROR(SEARCH($F$3,F3)))</xm:f>
            <xm:f>$F$3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9" operator="containsText" id="{0D58FDDE-ACC1-484D-895E-7B5F06187E3C}">
            <xm:f>NOT(ISERROR(SEARCH($F$5,F3)))</xm:f>
            <xm:f>$F$5</xm:f>
            <x14:dxf>
              <font>
                <color theme="1"/>
              </font>
              <fill>
                <patternFill>
                  <bgColor rgb="FF03C25B"/>
                </patternFill>
              </fill>
            </x14:dxf>
          </x14:cfRule>
          <x14:cfRule type="containsText" priority="10" operator="containsText" id="{87C0C56F-C0A0-4AF7-BCB2-7C70CE65A624}">
            <xm:f>NOT(ISERROR(SEARCH($F$4,F3)))</xm:f>
            <xm:f>$F$4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F3:F11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26B4-E6A2-0A46-889A-947B437BD6AC}">
  <sheetPr>
    <tabColor theme="1" tint="0.249977111117893"/>
  </sheetPr>
  <dimension ref="B1:B2"/>
  <sheetViews>
    <sheetView showGridLines="0" workbookViewId="0">
      <selection activeCell="B31" sqref="B31"/>
    </sheetView>
  </sheetViews>
  <sheetFormatPr defaultColWidth="10.875" defaultRowHeight="13.5"/>
  <cols>
    <col min="1" max="1" width="3.375" style="5" customWidth="1"/>
    <col min="2" max="2" width="88.375" style="5" customWidth="1"/>
    <col min="3" max="16384" width="10.875" style="5"/>
  </cols>
  <sheetData>
    <row r="1" spans="2:2" ht="20.100000000000001" customHeight="1"/>
    <row r="2" spans="2:2" ht="111" customHeight="1">
      <c r="B2" s="4" t="s">
        <v>16</v>
      </c>
    </row>
  </sheetData>
  <phoneticPr fontId="14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サンプル - シンプルなプロジェクト予算</vt:lpstr>
      <vt:lpstr>空白 - シンプルなプロジェクト予算</vt:lpstr>
      <vt:lpstr>ドロップダウン キー - 削除不可 -</vt:lpstr>
      <vt:lpstr>- 免責条項 -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Hansen Han （韩辉）</cp:lastModifiedBy>
  <cp:lastPrinted>2022-01-31T23:51:04Z</cp:lastPrinted>
  <dcterms:created xsi:type="dcterms:W3CDTF">2015-08-28T20:34:30Z</dcterms:created>
  <dcterms:modified xsi:type="dcterms:W3CDTF">2025-08-25T10:07:22Z</dcterms:modified>
</cp:coreProperties>
</file>