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excel-bar-liquor-inventory-template\"/>
    </mc:Choice>
  </mc:AlternateContent>
  <xr:revisionPtr revIDLastSave="0" documentId="13_ncr:1_{81113766-2198-4AA3-B53D-D4C42481E726}" xr6:coauthVersionLast="47" xr6:coauthVersionMax="47" xr10:uidLastSave="{00000000-0000-0000-0000-000000000000}"/>
  <bookViews>
    <workbookView xWindow="-120" yWindow="-120" windowWidth="29040" windowHeight="15840" xr2:uid="{1527A02F-6E8D-47E9-A6C3-2499E2C0E10C}"/>
  </bookViews>
  <sheets>
    <sheet name="バー向け在庫テンプレート" sheetId="3" r:id="rId1"/>
    <sheet name="- 免責条項 -" sheetId="2" r:id="rId2"/>
  </sheets>
  <definedNames>
    <definedName name="_xlnm.Print_Area" localSheetId="0">バー向け在庫テンプレート!$B$1:$K$199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9" i="3" l="1"/>
  <c r="G199" i="3"/>
  <c r="J198" i="3"/>
  <c r="G198" i="3"/>
  <c r="J197" i="3"/>
  <c r="G197" i="3"/>
  <c r="J196" i="3"/>
  <c r="G196" i="3"/>
  <c r="J195" i="3"/>
  <c r="G195" i="3"/>
  <c r="J194" i="3"/>
  <c r="G194" i="3"/>
  <c r="J193" i="3"/>
  <c r="G193" i="3"/>
  <c r="J192" i="3"/>
  <c r="G192" i="3"/>
  <c r="J190" i="3"/>
  <c r="G190" i="3"/>
  <c r="J189" i="3"/>
  <c r="G189" i="3"/>
  <c r="J188" i="3"/>
  <c r="G188" i="3"/>
  <c r="J187" i="3"/>
  <c r="G187" i="3"/>
  <c r="J186" i="3"/>
  <c r="G186" i="3"/>
  <c r="J185" i="3"/>
  <c r="G185" i="3"/>
  <c r="J184" i="3"/>
  <c r="G184" i="3"/>
  <c r="J183" i="3"/>
  <c r="G183" i="3"/>
  <c r="J181" i="3"/>
  <c r="G181" i="3"/>
  <c r="J180" i="3"/>
  <c r="G180" i="3"/>
  <c r="J179" i="3"/>
  <c r="G179" i="3"/>
  <c r="J178" i="3"/>
  <c r="G178" i="3"/>
  <c r="J177" i="3"/>
  <c r="G177" i="3"/>
  <c r="J176" i="3"/>
  <c r="G176" i="3"/>
  <c r="J175" i="3"/>
  <c r="G175" i="3"/>
  <c r="J174" i="3"/>
  <c r="G174" i="3"/>
  <c r="J172" i="3"/>
  <c r="G172" i="3"/>
  <c r="J171" i="3"/>
  <c r="G171" i="3"/>
  <c r="J170" i="3"/>
  <c r="G170" i="3"/>
  <c r="J169" i="3"/>
  <c r="G169" i="3"/>
  <c r="J168" i="3"/>
  <c r="G168" i="3"/>
  <c r="J167" i="3"/>
  <c r="G167" i="3"/>
  <c r="J166" i="3"/>
  <c r="G166" i="3"/>
  <c r="J165" i="3"/>
  <c r="G165" i="3"/>
  <c r="J163" i="3"/>
  <c r="G163" i="3"/>
  <c r="J162" i="3"/>
  <c r="G162" i="3"/>
  <c r="J161" i="3"/>
  <c r="G161" i="3"/>
  <c r="J160" i="3"/>
  <c r="G160" i="3"/>
  <c r="J159" i="3"/>
  <c r="G159" i="3"/>
  <c r="J158" i="3"/>
  <c r="G158" i="3"/>
  <c r="J157" i="3"/>
  <c r="G157" i="3"/>
  <c r="J156" i="3"/>
  <c r="G156" i="3"/>
  <c r="J150" i="3"/>
  <c r="G150" i="3"/>
  <c r="J149" i="3"/>
  <c r="G149" i="3"/>
  <c r="J148" i="3"/>
  <c r="G148" i="3"/>
  <c r="J147" i="3"/>
  <c r="G147" i="3"/>
  <c r="J146" i="3"/>
  <c r="G146" i="3"/>
  <c r="J145" i="3"/>
  <c r="G145" i="3"/>
  <c r="J144" i="3"/>
  <c r="G144" i="3"/>
  <c r="J143" i="3"/>
  <c r="G143" i="3"/>
  <c r="J141" i="3"/>
  <c r="G141" i="3"/>
  <c r="J140" i="3"/>
  <c r="G140" i="3"/>
  <c r="J139" i="3"/>
  <c r="G139" i="3"/>
  <c r="J138" i="3"/>
  <c r="G138" i="3"/>
  <c r="J137" i="3"/>
  <c r="G137" i="3"/>
  <c r="J136" i="3"/>
  <c r="G136" i="3"/>
  <c r="J135" i="3"/>
  <c r="G135" i="3"/>
  <c r="J134" i="3"/>
  <c r="G134" i="3"/>
  <c r="J132" i="3"/>
  <c r="G132" i="3"/>
  <c r="J131" i="3"/>
  <c r="G131" i="3"/>
  <c r="J130" i="3"/>
  <c r="G130" i="3"/>
  <c r="J129" i="3"/>
  <c r="G129" i="3"/>
  <c r="J128" i="3"/>
  <c r="G128" i="3"/>
  <c r="J127" i="3"/>
  <c r="G127" i="3"/>
  <c r="J126" i="3"/>
  <c r="G126" i="3"/>
  <c r="J125" i="3"/>
  <c r="G125" i="3"/>
  <c r="J123" i="3"/>
  <c r="G123" i="3"/>
  <c r="J122" i="3"/>
  <c r="G122" i="3"/>
  <c r="J121" i="3"/>
  <c r="G121" i="3"/>
  <c r="J120" i="3"/>
  <c r="G120" i="3"/>
  <c r="J119" i="3"/>
  <c r="G119" i="3"/>
  <c r="J118" i="3"/>
  <c r="G118" i="3"/>
  <c r="J117" i="3"/>
  <c r="G117" i="3"/>
  <c r="J116" i="3"/>
  <c r="G116" i="3"/>
  <c r="J114" i="3"/>
  <c r="G114" i="3"/>
  <c r="J113" i="3"/>
  <c r="G113" i="3"/>
  <c r="J112" i="3"/>
  <c r="G112" i="3"/>
  <c r="J111" i="3"/>
  <c r="G111" i="3"/>
  <c r="J110" i="3"/>
  <c r="G110" i="3"/>
  <c r="J109" i="3"/>
  <c r="G109" i="3"/>
  <c r="J108" i="3"/>
  <c r="G108" i="3"/>
  <c r="J107" i="3"/>
  <c r="G107" i="3"/>
  <c r="J101" i="3"/>
  <c r="G101" i="3"/>
  <c r="J100" i="3"/>
  <c r="G100" i="3"/>
  <c r="J99" i="3"/>
  <c r="G99" i="3"/>
  <c r="J98" i="3"/>
  <c r="G98" i="3"/>
  <c r="J97" i="3"/>
  <c r="G97" i="3"/>
  <c r="J96" i="3"/>
  <c r="G96" i="3"/>
  <c r="J95" i="3"/>
  <c r="G95" i="3"/>
  <c r="J94" i="3"/>
  <c r="G94" i="3"/>
  <c r="J92" i="3"/>
  <c r="G92" i="3"/>
  <c r="J91" i="3"/>
  <c r="G91" i="3"/>
  <c r="J90" i="3"/>
  <c r="G90" i="3"/>
  <c r="J89" i="3"/>
  <c r="G89" i="3"/>
  <c r="J88" i="3"/>
  <c r="G88" i="3"/>
  <c r="J87" i="3"/>
  <c r="G87" i="3"/>
  <c r="J86" i="3"/>
  <c r="G86" i="3"/>
  <c r="J85" i="3"/>
  <c r="G85" i="3"/>
  <c r="J83" i="3"/>
  <c r="G83" i="3"/>
  <c r="J82" i="3"/>
  <c r="G82" i="3"/>
  <c r="J81" i="3"/>
  <c r="G81" i="3"/>
  <c r="J80" i="3"/>
  <c r="G80" i="3"/>
  <c r="J79" i="3"/>
  <c r="G79" i="3"/>
  <c r="J78" i="3"/>
  <c r="G78" i="3"/>
  <c r="J77" i="3"/>
  <c r="G77" i="3"/>
  <c r="J76" i="3"/>
  <c r="G76" i="3"/>
  <c r="J74" i="3"/>
  <c r="G74" i="3"/>
  <c r="J73" i="3"/>
  <c r="G73" i="3"/>
  <c r="J72" i="3"/>
  <c r="G72" i="3"/>
  <c r="J71" i="3"/>
  <c r="G71" i="3"/>
  <c r="J70" i="3"/>
  <c r="G70" i="3"/>
  <c r="J69" i="3"/>
  <c r="G69" i="3"/>
  <c r="J68" i="3"/>
  <c r="G68" i="3"/>
  <c r="J67" i="3"/>
  <c r="G67" i="3"/>
  <c r="J65" i="3"/>
  <c r="G65" i="3"/>
  <c r="J64" i="3"/>
  <c r="G64" i="3"/>
  <c r="J63" i="3"/>
  <c r="G63" i="3"/>
  <c r="J62" i="3"/>
  <c r="G62" i="3"/>
  <c r="J61" i="3"/>
  <c r="G61" i="3"/>
  <c r="J60" i="3"/>
  <c r="G60" i="3"/>
  <c r="J59" i="3"/>
  <c r="G59" i="3"/>
  <c r="J58" i="3"/>
  <c r="G58" i="3"/>
  <c r="J52" i="3"/>
  <c r="G52" i="3"/>
  <c r="J51" i="3"/>
  <c r="G51" i="3"/>
  <c r="J50" i="3"/>
  <c r="G50" i="3"/>
  <c r="J49" i="3"/>
  <c r="G49" i="3"/>
  <c r="J48" i="3"/>
  <c r="G48" i="3"/>
  <c r="J47" i="3"/>
  <c r="G47" i="3"/>
  <c r="J46" i="3"/>
  <c r="G46" i="3"/>
  <c r="J45" i="3"/>
  <c r="G45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4" i="3"/>
  <c r="G34" i="3"/>
  <c r="J33" i="3"/>
  <c r="G33" i="3"/>
  <c r="J32" i="3"/>
  <c r="G32" i="3"/>
  <c r="J31" i="3"/>
  <c r="G31" i="3"/>
  <c r="J30" i="3"/>
  <c r="G30" i="3"/>
  <c r="J29" i="3"/>
  <c r="G29" i="3"/>
  <c r="J28" i="3"/>
  <c r="G28" i="3"/>
  <c r="J27" i="3"/>
  <c r="G27" i="3"/>
  <c r="J25" i="3"/>
  <c r="G25" i="3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6" i="3"/>
  <c r="G16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</calcChain>
</file>

<file path=xl/sharedStrings.xml><?xml version="1.0" encoding="utf-8"?>
<sst xmlns="http://schemas.openxmlformats.org/spreadsheetml/2006/main" count="78" uniqueCount="27">
  <si>
    <r>
      <rPr>
        <sz val="10"/>
        <color theme="1"/>
        <rFont val="MS PGothic"/>
        <family val="2"/>
        <charset val="128"/>
      </rPr>
      <t>場所</t>
    </r>
  </si>
  <si>
    <r>
      <rPr>
        <sz val="10"/>
        <color theme="1"/>
        <rFont val="MS PGothic"/>
        <family val="2"/>
        <charset val="128"/>
      </rPr>
      <t>準備担当者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</si>
  <si>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</si>
  <si>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6"/>
        <color theme="0"/>
        <rFont val="MS PGothic"/>
        <family val="2"/>
        <charset val="128"/>
      </rPr>
      <t>場所</t>
    </r>
    <r>
      <rPr>
        <sz val="16"/>
        <color theme="0"/>
        <rFont val="Century Gothic"/>
        <family val="2"/>
      </rPr>
      <t xml:space="preserve">: </t>
    </r>
    <r>
      <rPr>
        <sz val="16"/>
        <color theme="0"/>
        <rFont val="MS PGothic"/>
        <family val="2"/>
        <charset val="128"/>
      </rPr>
      <t>バー</t>
    </r>
    <r>
      <rPr>
        <sz val="16"/>
        <color theme="0"/>
        <rFont val="Century Gothic"/>
        <family val="2"/>
      </rPr>
      <t xml:space="preserve"> </t>
    </r>
    <r>
      <rPr>
        <sz val="16"/>
        <color theme="0"/>
        <rFont val="MS PGothic"/>
        <family val="2"/>
        <charset val="128"/>
      </rPr>
      <t>カウンター</t>
    </r>
  </si>
  <si>
    <r>
      <rPr>
        <sz val="10"/>
        <color theme="0"/>
        <rFont val="MS PGothic"/>
        <family val="2"/>
        <charset val="128"/>
      </rPr>
      <t>カテゴリ</t>
    </r>
  </si>
  <si>
    <r>
      <rPr>
        <sz val="10"/>
        <color theme="1"/>
        <rFont val="MS PGothic"/>
        <family val="2"/>
        <charset val="128"/>
      </rPr>
      <t>注文内容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</si>
  <si>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ユニットの詳細</t>
    </r>
  </si>
  <si>
    <r>
      <rPr>
        <sz val="10"/>
        <color theme="1"/>
        <rFont val="MS PGothic"/>
        <family val="2"/>
        <charset val="128"/>
      </rPr>
      <t>アイテム単価</t>
    </r>
  </si>
  <si>
    <r>
      <rPr>
        <sz val="10"/>
        <color theme="1"/>
        <rFont val="MS PGothic"/>
        <family val="2"/>
        <charset val="128"/>
      </rPr>
      <t>在庫数</t>
    </r>
  </si>
  <si>
    <r>
      <rPr>
        <sz val="10"/>
        <color theme="1"/>
        <rFont val="MS PGothic"/>
        <family val="2"/>
        <charset val="128"/>
      </rPr>
      <t>再注文レベル</t>
    </r>
  </si>
  <si>
    <r>
      <rPr>
        <sz val="10"/>
        <color theme="0"/>
        <rFont val="MS PGothic"/>
        <family val="2"/>
        <charset val="128"/>
      </rPr>
      <t xml:space="preserve">再注文
</t>
    </r>
    <r>
      <rPr>
        <sz val="10"/>
        <color theme="0"/>
        <rFont val="Century Gothic"/>
        <family val="2"/>
      </rPr>
      <t>(</t>
    </r>
    <r>
      <rPr>
        <sz val="10"/>
        <color theme="0"/>
        <rFont val="MS PGothic"/>
        <family val="2"/>
        <charset val="128"/>
      </rPr>
      <t>オートフィル</t>
    </r>
    <r>
      <rPr>
        <sz val="10"/>
        <color theme="0"/>
        <rFont val="Century Gothic"/>
        <family val="2"/>
      </rPr>
      <t>)</t>
    </r>
  </si>
  <si>
    <r>
      <rPr>
        <sz val="10"/>
        <color theme="0"/>
        <rFont val="MS PGothic"/>
        <family val="2"/>
        <charset val="128"/>
      </rPr>
      <t>再注文数</t>
    </r>
  </si>
  <si>
    <r>
      <rPr>
        <sz val="10"/>
        <color theme="1"/>
        <rFont val="MS PGothic"/>
        <family val="2"/>
        <charset val="128"/>
      </rPr>
      <t>ユニット</t>
    </r>
  </si>
  <si>
    <r>
      <rPr>
        <sz val="10"/>
        <color theme="1"/>
        <rFont val="MS PGothic"/>
        <family val="2"/>
        <charset val="128"/>
      </rPr>
      <t>単価</t>
    </r>
  </si>
  <si>
    <r>
      <rPr>
        <sz val="10"/>
        <color theme="1"/>
        <rFont val="MS PGothic"/>
        <family val="2"/>
        <charset val="128"/>
      </rPr>
      <t>数量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ユニット</t>
    </r>
  </si>
  <si>
    <r>
      <rPr>
        <sz val="10"/>
        <color theme="1"/>
        <rFont val="MS PGothic"/>
        <family val="2"/>
        <charset val="128"/>
      </rPr>
      <t>アイテムの内容量</t>
    </r>
  </si>
  <si>
    <r>
      <rPr>
        <b/>
        <sz val="10"/>
        <color theme="8" tint="-0.249977111117893"/>
        <rFont val="MS PGothic"/>
        <family val="2"/>
        <charset val="128"/>
      </rPr>
      <t>瓶ビール</t>
    </r>
  </si>
  <si>
    <r>
      <rPr>
        <b/>
        <sz val="10"/>
        <color theme="8" tint="-0.249977111117893"/>
        <rFont val="MS PGothic"/>
        <family val="2"/>
        <charset val="128"/>
      </rPr>
      <t>ケグ</t>
    </r>
    <r>
      <rPr>
        <b/>
        <sz val="10"/>
        <color theme="8" tint="-0.249977111117893"/>
        <rFont val="Century Gothic"/>
        <family val="2"/>
      </rPr>
      <t xml:space="preserve"> </t>
    </r>
    <r>
      <rPr>
        <b/>
        <sz val="10"/>
        <color theme="8" tint="-0.249977111117893"/>
        <rFont val="MS PGothic"/>
        <family val="2"/>
        <charset val="128"/>
      </rPr>
      <t>ビール</t>
    </r>
  </si>
  <si>
    <r>
      <rPr>
        <b/>
        <sz val="10"/>
        <color theme="8" tint="-0.249977111117893"/>
        <rFont val="MS PGothic"/>
        <family val="2"/>
        <charset val="128"/>
      </rPr>
      <t>ワイン</t>
    </r>
  </si>
  <si>
    <r>
      <rPr>
        <b/>
        <sz val="10"/>
        <color theme="8" tint="-0.249977111117893"/>
        <rFont val="MS PGothic"/>
        <family val="2"/>
        <charset val="128"/>
      </rPr>
      <t>リキュール</t>
    </r>
  </si>
  <si>
    <r>
      <rPr>
        <b/>
        <sz val="10"/>
        <color theme="8" tint="-0.249977111117893"/>
        <rFont val="MS PGothic"/>
        <family val="2"/>
        <charset val="128"/>
      </rPr>
      <t>その他</t>
    </r>
  </si>
  <si>
    <r>
      <rPr>
        <sz val="16"/>
        <color theme="0"/>
        <rFont val="MS PGothic"/>
        <family val="2"/>
        <charset val="128"/>
      </rPr>
      <t>場所</t>
    </r>
    <r>
      <rPr>
        <sz val="16"/>
        <color theme="0"/>
        <rFont val="Century Gothic"/>
        <family val="2"/>
      </rPr>
      <t xml:space="preserve">: </t>
    </r>
    <r>
      <rPr>
        <sz val="16"/>
        <color theme="0"/>
        <rFont val="MS PGothic"/>
        <family val="2"/>
        <charset val="128"/>
      </rPr>
      <t>カウンター奥</t>
    </r>
  </si>
  <si>
    <r>
      <rPr>
        <sz val="16"/>
        <color theme="0"/>
        <rFont val="MS PGothic"/>
        <family val="2"/>
        <charset val="128"/>
      </rPr>
      <t>場所</t>
    </r>
    <r>
      <rPr>
        <sz val="16"/>
        <color theme="0"/>
        <rFont val="Century Gothic"/>
        <family val="2"/>
      </rPr>
      <t xml:space="preserve">: </t>
    </r>
    <r>
      <rPr>
        <sz val="16"/>
        <color theme="0"/>
        <rFont val="MS PGothic"/>
        <family val="2"/>
        <charset val="128"/>
      </rPr>
      <t>ビール用冷蔵庫</t>
    </r>
  </si>
  <si>
    <r>
      <rPr>
        <sz val="16"/>
        <color theme="0"/>
        <rFont val="MS PGothic"/>
        <family val="2"/>
        <charset val="128"/>
      </rPr>
      <t>場所</t>
    </r>
    <r>
      <rPr>
        <sz val="16"/>
        <color theme="0"/>
        <rFont val="Century Gothic"/>
        <family val="2"/>
      </rPr>
      <t xml:space="preserve">: </t>
    </r>
    <r>
      <rPr>
        <sz val="16"/>
        <color theme="0"/>
        <rFont val="MS PGothic"/>
        <family val="2"/>
        <charset val="128"/>
      </rPr>
      <t>リキュール貯蔵庫</t>
    </r>
    <phoneticPr fontId="15"/>
  </si>
  <si>
    <t>バー向け在庫テンプレート</t>
    <phoneticPr fontId="15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</si>
  <si>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  <phoneticPr fontId="15"/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</si>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</sst>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6" formatCode="mm/dd/yyyy"/>
  </numFmts>
  <fonts count="21">
    <font>
      <sz val="11"/>
      <color theme="1"/>
      <name val="游ゴシック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0"/>
      <color theme="8" tint="-0.249977111117893"/>
      <name val="Century Gothic"/>
      <family val="2"/>
    </font>
    <font>
      <sz val="14"/>
      <color theme="8" tint="-0.249977111117893"/>
      <name val="Century Gothic"/>
      <family val="2"/>
    </font>
    <font>
      <sz val="16"/>
      <color theme="0"/>
      <name val="Century Gothic"/>
      <family val="2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6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10"/>
      <color theme="8" tint="-0.249977111117893"/>
      <name val="MS PGothic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sz val="16"/>
      <color theme="0"/>
      <name val="Century Gothic"/>
      <family val="2"/>
      <charset val="128"/>
    </font>
    <font>
      <b/>
      <u/>
      <sz val="22"/>
      <color theme="0"/>
      <name val="MS PGothic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9E6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4" fontId="2" fillId="5" borderId="1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indent="1"/>
    </xf>
    <xf numFmtId="44" fontId="2" fillId="5" borderId="9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indent="1"/>
    </xf>
    <xf numFmtId="44" fontId="2" fillId="5" borderId="10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0" fontId="2" fillId="14" borderId="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left" vertical="center" indent="1"/>
    </xf>
    <xf numFmtId="44" fontId="2" fillId="14" borderId="10" xfId="0" applyNumberFormat="1" applyFont="1" applyFill="1" applyBorder="1" applyAlignment="1">
      <alignment horizontal="right" vertical="center"/>
    </xf>
    <xf numFmtId="0" fontId="2" fillId="14" borderId="1" xfId="0" applyFont="1" applyFill="1" applyBorder="1" applyAlignment="1">
      <alignment horizontal="left" vertical="center" indent="1"/>
    </xf>
    <xf numFmtId="44" fontId="2" fillId="14" borderId="1" xfId="0" applyNumberFormat="1" applyFont="1" applyFill="1" applyBorder="1" applyAlignment="1">
      <alignment horizontal="right" vertical="center"/>
    </xf>
    <xf numFmtId="0" fontId="2" fillId="14" borderId="9" xfId="0" applyFont="1" applyFill="1" applyBorder="1" applyAlignment="1">
      <alignment horizontal="left" vertical="center" indent="1"/>
    </xf>
    <xf numFmtId="44" fontId="2" fillId="14" borderId="9" xfId="0" applyNumberFormat="1" applyFont="1" applyFill="1" applyBorder="1" applyAlignment="1">
      <alignment horizontal="right" vertical="center"/>
    </xf>
    <xf numFmtId="44" fontId="2" fillId="14" borderId="10" xfId="0" applyNumberFormat="1" applyFont="1" applyFill="1" applyBorder="1" applyAlignment="1">
      <alignment horizontal="right" vertical="center" indent="1"/>
    </xf>
    <xf numFmtId="44" fontId="2" fillId="14" borderId="1" xfId="0" applyNumberFormat="1" applyFont="1" applyFill="1" applyBorder="1" applyAlignment="1">
      <alignment horizontal="right" vertical="center" indent="1"/>
    </xf>
    <xf numFmtId="44" fontId="2" fillId="14" borderId="9" xfId="0" applyNumberFormat="1" applyFont="1" applyFill="1" applyBorder="1" applyAlignment="1">
      <alignment horizontal="right" vertical="center" indent="1"/>
    </xf>
    <xf numFmtId="0" fontId="7" fillId="8" borderId="5" xfId="0" applyFont="1" applyFill="1" applyBorder="1" applyAlignment="1">
      <alignment horizontal="left" vertical="center" indent="1"/>
    </xf>
    <xf numFmtId="0" fontId="7" fillId="8" borderId="11" xfId="0" applyFont="1" applyFill="1" applyBorder="1" applyAlignment="1">
      <alignment horizontal="left" vertical="center" indent="1"/>
    </xf>
    <xf numFmtId="0" fontId="7" fillId="8" borderId="6" xfId="0" applyFont="1" applyFill="1" applyBorder="1" applyAlignment="1">
      <alignment horizontal="left" vertical="center" indent="1"/>
    </xf>
    <xf numFmtId="0" fontId="7" fillId="11" borderId="5" xfId="0" applyFont="1" applyFill="1" applyBorder="1" applyAlignment="1">
      <alignment horizontal="left" vertical="center" indent="1"/>
    </xf>
    <xf numFmtId="0" fontId="7" fillId="11" borderId="11" xfId="0" applyFont="1" applyFill="1" applyBorder="1" applyAlignment="1">
      <alignment horizontal="left" vertical="center" indent="1"/>
    </xf>
    <xf numFmtId="0" fontId="7" fillId="11" borderId="6" xfId="0" applyFont="1" applyFill="1" applyBorder="1" applyAlignment="1">
      <alignment horizontal="left" vertical="center" indent="1"/>
    </xf>
    <xf numFmtId="0" fontId="7" fillId="12" borderId="5" xfId="0" applyFont="1" applyFill="1" applyBorder="1" applyAlignment="1">
      <alignment horizontal="left" vertical="center" indent="1"/>
    </xf>
    <xf numFmtId="0" fontId="7" fillId="12" borderId="11" xfId="0" applyFont="1" applyFill="1" applyBorder="1" applyAlignment="1">
      <alignment horizontal="left" vertical="center" indent="1"/>
    </xf>
    <xf numFmtId="0" fontId="7" fillId="12" borderId="6" xfId="0" applyFont="1" applyFill="1" applyBorder="1" applyAlignment="1">
      <alignment horizontal="left" vertical="center" indent="1"/>
    </xf>
    <xf numFmtId="0" fontId="7" fillId="13" borderId="11" xfId="0" applyFont="1" applyFill="1" applyBorder="1" applyAlignment="1">
      <alignment horizontal="left" vertical="center" indent="1"/>
    </xf>
    <xf numFmtId="0" fontId="7" fillId="13" borderId="6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1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10" borderId="0" xfId="0" applyFont="1" applyFill="1"/>
    <xf numFmtId="0" fontId="17" fillId="0" borderId="14" xfId="1" applyFont="1" applyBorder="1" applyAlignment="1">
      <alignment horizontal="left" vertical="center" wrapText="1" indent="2"/>
    </xf>
    <xf numFmtId="0" fontId="1" fillId="0" borderId="0" xfId="1" applyFont="1"/>
    <xf numFmtId="0" fontId="18" fillId="13" borderId="5" xfId="0" applyFont="1" applyFill="1" applyBorder="1" applyAlignment="1">
      <alignment horizontal="left" vertical="center" indent="1"/>
    </xf>
    <xf numFmtId="0" fontId="11" fillId="10" borderId="0" xfId="0" applyFont="1" applyFill="1" applyAlignment="1">
      <alignment vertical="center"/>
    </xf>
    <xf numFmtId="0" fontId="20" fillId="9" borderId="0" xfId="2" applyFont="1" applyFill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2" fillId="1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indent="1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76" fontId="6" fillId="10" borderId="1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4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FFF9E6"/>
      <color rgb="FFFFF6DF"/>
      <color rgb="FFCD9600"/>
      <color rgb="FFEBFAFC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1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828675</xdr:colOff>
      <xdr:row>0</xdr:row>
      <xdr:rowOff>38100</xdr:rowOff>
    </xdr:from>
    <xdr:to>
      <xdr:col>11</xdr:col>
      <xdr:colOff>1891</xdr:colOff>
      <xdr:row>0</xdr:row>
      <xdr:rowOff>593090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EB25EE-7939-4B09-AB81-CCC8B8886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38100"/>
          <a:ext cx="2792716" cy="554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BA8E-BDC2-3244-8826-36002E19326E}">
  <sheetPr>
    <tabColor theme="3" tint="0.59999389629810485"/>
    <pageSetUpPr fitToPage="1"/>
  </sheetPr>
  <dimension ref="A1:IZ201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48" customWidth="1"/>
    <col min="2" max="3" width="15.75" style="48" customWidth="1"/>
    <col min="4" max="4" width="13.875" style="48" customWidth="1"/>
    <col min="5" max="5" width="11.875" style="48" customWidth="1"/>
    <col min="6" max="6" width="15.75" style="48" customWidth="1"/>
    <col min="7" max="7" width="13.875" style="48" customWidth="1"/>
    <col min="8" max="11" width="11.875" style="48" customWidth="1"/>
    <col min="12" max="12" width="3.25" style="48" customWidth="1"/>
    <col min="13" max="13" width="15.75" style="48" customWidth="1"/>
    <col min="14" max="16384" width="8.875" style="48"/>
  </cols>
  <sheetData>
    <row r="1" spans="1:260" s="49" customFormat="1" ht="50.1" customHeight="1">
      <c r="A1" s="47"/>
      <c r="B1" s="55" t="s">
        <v>24</v>
      </c>
      <c r="C1" s="48"/>
      <c r="D1" s="48"/>
      <c r="E1" s="48"/>
      <c r="F1" s="48"/>
      <c r="G1" s="48"/>
      <c r="H1" s="48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</row>
    <row r="2" spans="1:260" s="50" customFormat="1" ht="20.100000000000001" customHeight="1">
      <c r="B2" s="72" t="s">
        <v>0</v>
      </c>
      <c r="C2" s="72"/>
      <c r="D2" s="72"/>
      <c r="E2" s="73" t="s">
        <v>1</v>
      </c>
      <c r="F2" s="74"/>
      <c r="G2" s="75" t="s">
        <v>2</v>
      </c>
      <c r="H2" s="76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  <c r="IW2" s="51"/>
      <c r="IX2" s="51"/>
      <c r="IY2" s="51"/>
      <c r="IZ2" s="51"/>
    </row>
    <row r="3" spans="1:260" s="50" customFormat="1" ht="35.1" customHeight="1">
      <c r="B3" s="77"/>
      <c r="C3" s="77"/>
      <c r="D3" s="77"/>
      <c r="E3" s="78"/>
      <c r="F3" s="79"/>
      <c r="G3" s="80"/>
      <c r="H3" s="80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  <c r="IX3" s="51"/>
      <c r="IY3" s="51"/>
      <c r="IZ3" s="51"/>
    </row>
    <row r="4" spans="1:260" ht="15" customHeight="1"/>
    <row r="5" spans="1:260" s="1" customFormat="1" ht="32.1" customHeight="1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5"/>
    </row>
    <row r="6" spans="1:260" ht="21.95" customHeight="1">
      <c r="B6" s="61" t="s">
        <v>4</v>
      </c>
      <c r="C6" s="63" t="s">
        <v>5</v>
      </c>
      <c r="D6" s="63"/>
      <c r="E6" s="64" t="s">
        <v>6</v>
      </c>
      <c r="F6" s="65"/>
      <c r="G6" s="66" t="s">
        <v>7</v>
      </c>
      <c r="H6" s="68" t="s">
        <v>8</v>
      </c>
      <c r="I6" s="70" t="s">
        <v>9</v>
      </c>
      <c r="J6" s="57" t="s">
        <v>10</v>
      </c>
      <c r="K6" s="59" t="s">
        <v>11</v>
      </c>
    </row>
    <row r="7" spans="1:260" ht="21.95" customHeight="1">
      <c r="B7" s="62"/>
      <c r="C7" s="23" t="s">
        <v>12</v>
      </c>
      <c r="D7" s="23" t="s">
        <v>13</v>
      </c>
      <c r="E7" s="9" t="s">
        <v>14</v>
      </c>
      <c r="F7" s="9" t="s">
        <v>15</v>
      </c>
      <c r="G7" s="67"/>
      <c r="H7" s="69"/>
      <c r="I7" s="71"/>
      <c r="J7" s="58"/>
      <c r="K7" s="60"/>
    </row>
    <row r="8" spans="1:260" ht="21.95" customHeight="1">
      <c r="B8" s="20" t="s">
        <v>16</v>
      </c>
      <c r="C8" s="21"/>
      <c r="D8" s="21"/>
      <c r="E8" s="21"/>
      <c r="F8" s="21"/>
      <c r="G8" s="21"/>
      <c r="H8" s="21"/>
      <c r="I8" s="21"/>
      <c r="J8" s="21"/>
      <c r="K8" s="22"/>
    </row>
    <row r="9" spans="1:260" ht="21.95" customHeight="1">
      <c r="B9" s="14"/>
      <c r="C9" s="24"/>
      <c r="D9" s="25"/>
      <c r="E9" s="15"/>
      <c r="F9" s="16"/>
      <c r="G9" s="17" t="str">
        <f>IFERROR(D9/E9,"")</f>
        <v/>
      </c>
      <c r="H9" s="18"/>
      <c r="I9" s="18"/>
      <c r="J9" s="19" t="str">
        <f t="shared" ref="J9:J16" si="0">IF(I9="","",IF(H9&lt;=I9,"再注文","OK"))</f>
        <v/>
      </c>
      <c r="K9" s="44"/>
    </row>
    <row r="10" spans="1:260" ht="21.95" customHeight="1">
      <c r="B10" s="2"/>
      <c r="C10" s="26"/>
      <c r="D10" s="27"/>
      <c r="E10" s="4"/>
      <c r="F10" s="3"/>
      <c r="G10" s="7" t="str">
        <f t="shared" ref="G10:G52" si="1">IFERROR(D10/E10,"")</f>
        <v/>
      </c>
      <c r="H10" s="5"/>
      <c r="I10" s="5"/>
      <c r="J10" s="6" t="str">
        <f t="shared" si="0"/>
        <v/>
      </c>
      <c r="K10" s="45"/>
    </row>
    <row r="11" spans="1:260" ht="21.95" customHeight="1">
      <c r="B11" s="2"/>
      <c r="C11" s="26"/>
      <c r="D11" s="27"/>
      <c r="E11" s="4"/>
      <c r="F11" s="3"/>
      <c r="G11" s="7" t="str">
        <f t="shared" si="1"/>
        <v/>
      </c>
      <c r="H11" s="5"/>
      <c r="I11" s="5"/>
      <c r="J11" s="6" t="str">
        <f t="shared" si="0"/>
        <v/>
      </c>
      <c r="K11" s="45"/>
    </row>
    <row r="12" spans="1:260" ht="21.95" customHeight="1">
      <c r="B12" s="2"/>
      <c r="C12" s="26"/>
      <c r="D12" s="27"/>
      <c r="E12" s="4"/>
      <c r="F12" s="3"/>
      <c r="G12" s="7" t="str">
        <f t="shared" si="1"/>
        <v/>
      </c>
      <c r="H12" s="5"/>
      <c r="I12" s="5"/>
      <c r="J12" s="6" t="str">
        <f t="shared" si="0"/>
        <v/>
      </c>
      <c r="K12" s="45"/>
    </row>
    <row r="13" spans="1:260" ht="21.95" customHeight="1">
      <c r="B13" s="2"/>
      <c r="C13" s="26"/>
      <c r="D13" s="27"/>
      <c r="E13" s="4"/>
      <c r="F13" s="3"/>
      <c r="G13" s="7" t="str">
        <f t="shared" si="1"/>
        <v/>
      </c>
      <c r="H13" s="5"/>
      <c r="I13" s="5"/>
      <c r="J13" s="6" t="str">
        <f t="shared" si="0"/>
        <v/>
      </c>
      <c r="K13" s="45"/>
    </row>
    <row r="14" spans="1:260" ht="21.95" customHeight="1">
      <c r="B14" s="2"/>
      <c r="C14" s="26"/>
      <c r="D14" s="27"/>
      <c r="E14" s="4"/>
      <c r="F14" s="3"/>
      <c r="G14" s="7" t="str">
        <f t="shared" si="1"/>
        <v/>
      </c>
      <c r="H14" s="5"/>
      <c r="I14" s="5"/>
      <c r="J14" s="6" t="str">
        <f t="shared" si="0"/>
        <v/>
      </c>
      <c r="K14" s="45"/>
    </row>
    <row r="15" spans="1:260" ht="21.95" customHeight="1">
      <c r="B15" s="2"/>
      <c r="C15" s="26"/>
      <c r="D15" s="27"/>
      <c r="E15" s="4"/>
      <c r="F15" s="3"/>
      <c r="G15" s="7" t="str">
        <f t="shared" si="1"/>
        <v/>
      </c>
      <c r="H15" s="5"/>
      <c r="I15" s="5"/>
      <c r="J15" s="6" t="str">
        <f t="shared" si="0"/>
        <v/>
      </c>
      <c r="K15" s="45"/>
    </row>
    <row r="16" spans="1:260" ht="21.95" customHeight="1">
      <c r="B16" s="8"/>
      <c r="C16" s="28"/>
      <c r="D16" s="29"/>
      <c r="E16" s="9"/>
      <c r="F16" s="10"/>
      <c r="G16" s="11" t="str">
        <f t="shared" si="1"/>
        <v/>
      </c>
      <c r="H16" s="12"/>
      <c r="I16" s="12"/>
      <c r="J16" s="13" t="str">
        <f t="shared" si="0"/>
        <v/>
      </c>
      <c r="K16" s="46"/>
    </row>
    <row r="17" spans="2:11" ht="21.95" customHeight="1">
      <c r="B17" s="20" t="s">
        <v>17</v>
      </c>
      <c r="C17" s="21"/>
      <c r="D17" s="21"/>
      <c r="E17" s="21"/>
      <c r="F17" s="21"/>
      <c r="G17" s="21"/>
      <c r="H17" s="21"/>
      <c r="I17" s="21"/>
      <c r="J17" s="21"/>
      <c r="K17" s="22"/>
    </row>
    <row r="18" spans="2:11" ht="21.95" customHeight="1">
      <c r="B18" s="14"/>
      <c r="C18" s="24"/>
      <c r="D18" s="30"/>
      <c r="E18" s="15"/>
      <c r="F18" s="16"/>
      <c r="G18" s="17" t="str">
        <f t="shared" si="1"/>
        <v/>
      </c>
      <c r="H18" s="18"/>
      <c r="I18" s="18"/>
      <c r="J18" s="19" t="str">
        <f t="shared" ref="J18:J25" si="2">IF(I18="","",IF(H18&lt;=I18,"再注文","OK"))</f>
        <v/>
      </c>
      <c r="K18" s="44"/>
    </row>
    <row r="19" spans="2:11" ht="21.95" customHeight="1">
      <c r="B19" s="2"/>
      <c r="C19" s="26"/>
      <c r="D19" s="31"/>
      <c r="E19" s="4"/>
      <c r="F19" s="3"/>
      <c r="G19" s="7" t="str">
        <f t="shared" si="1"/>
        <v/>
      </c>
      <c r="H19" s="5"/>
      <c r="I19" s="5"/>
      <c r="J19" s="6" t="str">
        <f t="shared" si="2"/>
        <v/>
      </c>
      <c r="K19" s="45"/>
    </row>
    <row r="20" spans="2:11" ht="21.95" customHeight="1">
      <c r="B20" s="2"/>
      <c r="C20" s="26"/>
      <c r="D20" s="31"/>
      <c r="E20" s="4"/>
      <c r="F20" s="3"/>
      <c r="G20" s="7" t="str">
        <f t="shared" si="1"/>
        <v/>
      </c>
      <c r="H20" s="5"/>
      <c r="I20" s="5"/>
      <c r="J20" s="6" t="str">
        <f t="shared" si="2"/>
        <v/>
      </c>
      <c r="K20" s="45"/>
    </row>
    <row r="21" spans="2:11" ht="21.95" customHeight="1">
      <c r="B21" s="2"/>
      <c r="C21" s="26"/>
      <c r="D21" s="31"/>
      <c r="E21" s="4"/>
      <c r="F21" s="3"/>
      <c r="G21" s="7" t="str">
        <f t="shared" si="1"/>
        <v/>
      </c>
      <c r="H21" s="5"/>
      <c r="I21" s="5"/>
      <c r="J21" s="6" t="str">
        <f t="shared" si="2"/>
        <v/>
      </c>
      <c r="K21" s="45"/>
    </row>
    <row r="22" spans="2:11" ht="21.95" customHeight="1">
      <c r="B22" s="2"/>
      <c r="C22" s="26"/>
      <c r="D22" s="31"/>
      <c r="E22" s="4"/>
      <c r="F22" s="3"/>
      <c r="G22" s="7" t="str">
        <f t="shared" si="1"/>
        <v/>
      </c>
      <c r="H22" s="5"/>
      <c r="I22" s="5"/>
      <c r="J22" s="6" t="str">
        <f t="shared" si="2"/>
        <v/>
      </c>
      <c r="K22" s="45"/>
    </row>
    <row r="23" spans="2:11" ht="21.95" customHeight="1">
      <c r="B23" s="2"/>
      <c r="C23" s="26"/>
      <c r="D23" s="31"/>
      <c r="E23" s="4"/>
      <c r="F23" s="3"/>
      <c r="G23" s="7" t="str">
        <f t="shared" si="1"/>
        <v/>
      </c>
      <c r="H23" s="5"/>
      <c r="I23" s="5"/>
      <c r="J23" s="6" t="str">
        <f t="shared" si="2"/>
        <v/>
      </c>
      <c r="K23" s="45"/>
    </row>
    <row r="24" spans="2:11" ht="21.95" customHeight="1">
      <c r="B24" s="2"/>
      <c r="C24" s="26"/>
      <c r="D24" s="31"/>
      <c r="E24" s="4"/>
      <c r="F24" s="3"/>
      <c r="G24" s="7" t="str">
        <f t="shared" si="1"/>
        <v/>
      </c>
      <c r="H24" s="5"/>
      <c r="I24" s="5"/>
      <c r="J24" s="6" t="str">
        <f t="shared" si="2"/>
        <v/>
      </c>
      <c r="K24" s="45"/>
    </row>
    <row r="25" spans="2:11" ht="21.95" customHeight="1">
      <c r="B25" s="8"/>
      <c r="C25" s="28"/>
      <c r="D25" s="32"/>
      <c r="E25" s="9"/>
      <c r="F25" s="10"/>
      <c r="G25" s="11" t="str">
        <f t="shared" si="1"/>
        <v/>
      </c>
      <c r="H25" s="12"/>
      <c r="I25" s="12"/>
      <c r="J25" s="13" t="str">
        <f t="shared" si="2"/>
        <v/>
      </c>
      <c r="K25" s="46"/>
    </row>
    <row r="26" spans="2:11" ht="21.95" customHeight="1">
      <c r="B26" s="20" t="s">
        <v>18</v>
      </c>
      <c r="C26" s="21"/>
      <c r="D26" s="21"/>
      <c r="E26" s="21"/>
      <c r="F26" s="21"/>
      <c r="G26" s="21"/>
      <c r="H26" s="21"/>
      <c r="I26" s="21"/>
      <c r="J26" s="21"/>
      <c r="K26" s="22"/>
    </row>
    <row r="27" spans="2:11" ht="21.95" customHeight="1">
      <c r="B27" s="14"/>
      <c r="C27" s="24"/>
      <c r="D27" s="30"/>
      <c r="E27" s="15"/>
      <c r="F27" s="16"/>
      <c r="G27" s="17" t="str">
        <f t="shared" si="1"/>
        <v/>
      </c>
      <c r="H27" s="18"/>
      <c r="I27" s="18"/>
      <c r="J27" s="19" t="str">
        <f t="shared" ref="J27:J34" si="3">IF(I27="","",IF(H27&lt;=I27,"再注文","OK"))</f>
        <v/>
      </c>
      <c r="K27" s="44"/>
    </row>
    <row r="28" spans="2:11" ht="21.95" customHeight="1">
      <c r="B28" s="2"/>
      <c r="C28" s="26"/>
      <c r="D28" s="31"/>
      <c r="E28" s="4"/>
      <c r="F28" s="3"/>
      <c r="G28" s="7" t="str">
        <f t="shared" si="1"/>
        <v/>
      </c>
      <c r="H28" s="5"/>
      <c r="I28" s="5"/>
      <c r="J28" s="6" t="str">
        <f t="shared" si="3"/>
        <v/>
      </c>
      <c r="K28" s="45"/>
    </row>
    <row r="29" spans="2:11" ht="21.95" customHeight="1">
      <c r="B29" s="2"/>
      <c r="C29" s="26"/>
      <c r="D29" s="31"/>
      <c r="E29" s="4"/>
      <c r="F29" s="3"/>
      <c r="G29" s="7" t="str">
        <f t="shared" si="1"/>
        <v/>
      </c>
      <c r="H29" s="5"/>
      <c r="I29" s="5"/>
      <c r="J29" s="6" t="str">
        <f t="shared" si="3"/>
        <v/>
      </c>
      <c r="K29" s="45"/>
    </row>
    <row r="30" spans="2:11" ht="21.95" customHeight="1">
      <c r="B30" s="2"/>
      <c r="C30" s="26"/>
      <c r="D30" s="31"/>
      <c r="E30" s="4"/>
      <c r="F30" s="3"/>
      <c r="G30" s="7" t="str">
        <f t="shared" si="1"/>
        <v/>
      </c>
      <c r="H30" s="5"/>
      <c r="I30" s="5"/>
      <c r="J30" s="6" t="str">
        <f t="shared" si="3"/>
        <v/>
      </c>
      <c r="K30" s="45"/>
    </row>
    <row r="31" spans="2:11" ht="21.95" customHeight="1">
      <c r="B31" s="2"/>
      <c r="C31" s="26"/>
      <c r="D31" s="31"/>
      <c r="E31" s="4"/>
      <c r="F31" s="3"/>
      <c r="G31" s="7" t="str">
        <f t="shared" si="1"/>
        <v/>
      </c>
      <c r="H31" s="5"/>
      <c r="I31" s="5"/>
      <c r="J31" s="6" t="str">
        <f t="shared" si="3"/>
        <v/>
      </c>
      <c r="K31" s="45"/>
    </row>
    <row r="32" spans="2:11" ht="21.95" customHeight="1">
      <c r="B32" s="2"/>
      <c r="C32" s="26"/>
      <c r="D32" s="31"/>
      <c r="E32" s="4"/>
      <c r="F32" s="3"/>
      <c r="G32" s="7" t="str">
        <f t="shared" si="1"/>
        <v/>
      </c>
      <c r="H32" s="5"/>
      <c r="I32" s="5"/>
      <c r="J32" s="6" t="str">
        <f t="shared" si="3"/>
        <v/>
      </c>
      <c r="K32" s="45"/>
    </row>
    <row r="33" spans="2:11" ht="21.95" customHeight="1">
      <c r="B33" s="2"/>
      <c r="C33" s="26"/>
      <c r="D33" s="31"/>
      <c r="E33" s="4"/>
      <c r="F33" s="3"/>
      <c r="G33" s="7" t="str">
        <f t="shared" si="1"/>
        <v/>
      </c>
      <c r="H33" s="5"/>
      <c r="I33" s="5"/>
      <c r="J33" s="6" t="str">
        <f t="shared" si="3"/>
        <v/>
      </c>
      <c r="K33" s="45"/>
    </row>
    <row r="34" spans="2:11" ht="21.95" customHeight="1">
      <c r="B34" s="8"/>
      <c r="C34" s="28"/>
      <c r="D34" s="32"/>
      <c r="E34" s="9"/>
      <c r="F34" s="10"/>
      <c r="G34" s="11" t="str">
        <f t="shared" si="1"/>
        <v/>
      </c>
      <c r="H34" s="12"/>
      <c r="I34" s="12"/>
      <c r="J34" s="13" t="str">
        <f t="shared" si="3"/>
        <v/>
      </c>
      <c r="K34" s="46"/>
    </row>
    <row r="35" spans="2:11" ht="21.95" customHeight="1">
      <c r="B35" s="20" t="s">
        <v>19</v>
      </c>
      <c r="C35" s="21"/>
      <c r="D35" s="21"/>
      <c r="E35" s="21"/>
      <c r="F35" s="21"/>
      <c r="G35" s="21"/>
      <c r="H35" s="21"/>
      <c r="I35" s="21"/>
      <c r="J35" s="21"/>
      <c r="K35" s="22"/>
    </row>
    <row r="36" spans="2:11" ht="21.95" customHeight="1">
      <c r="B36" s="14"/>
      <c r="C36" s="24"/>
      <c r="D36" s="30"/>
      <c r="E36" s="15"/>
      <c r="F36" s="16"/>
      <c r="G36" s="17" t="str">
        <f t="shared" si="1"/>
        <v/>
      </c>
      <c r="H36" s="18"/>
      <c r="I36" s="18"/>
      <c r="J36" s="19" t="str">
        <f t="shared" ref="J36:J43" si="4">IF(I36="","",IF(H36&lt;=I36,"再注文","OK"))</f>
        <v/>
      </c>
      <c r="K36" s="44"/>
    </row>
    <row r="37" spans="2:11" ht="21.95" customHeight="1">
      <c r="B37" s="2"/>
      <c r="C37" s="26"/>
      <c r="D37" s="31"/>
      <c r="E37" s="4"/>
      <c r="F37" s="3"/>
      <c r="G37" s="7" t="str">
        <f t="shared" si="1"/>
        <v/>
      </c>
      <c r="H37" s="5"/>
      <c r="I37" s="5"/>
      <c r="J37" s="6" t="str">
        <f t="shared" si="4"/>
        <v/>
      </c>
      <c r="K37" s="45"/>
    </row>
    <row r="38" spans="2:11" ht="21.95" customHeight="1">
      <c r="B38" s="2"/>
      <c r="C38" s="26"/>
      <c r="D38" s="31"/>
      <c r="E38" s="4"/>
      <c r="F38" s="3"/>
      <c r="G38" s="7" t="str">
        <f t="shared" si="1"/>
        <v/>
      </c>
      <c r="H38" s="5"/>
      <c r="I38" s="5"/>
      <c r="J38" s="6" t="str">
        <f t="shared" si="4"/>
        <v/>
      </c>
      <c r="K38" s="45"/>
    </row>
    <row r="39" spans="2:11" ht="21.95" customHeight="1">
      <c r="B39" s="2"/>
      <c r="C39" s="26"/>
      <c r="D39" s="31"/>
      <c r="E39" s="4"/>
      <c r="F39" s="3"/>
      <c r="G39" s="7" t="str">
        <f t="shared" si="1"/>
        <v/>
      </c>
      <c r="H39" s="5"/>
      <c r="I39" s="5"/>
      <c r="J39" s="6" t="str">
        <f t="shared" si="4"/>
        <v/>
      </c>
      <c r="K39" s="45"/>
    </row>
    <row r="40" spans="2:11" ht="21.95" customHeight="1">
      <c r="B40" s="2"/>
      <c r="C40" s="26"/>
      <c r="D40" s="31"/>
      <c r="E40" s="4"/>
      <c r="F40" s="3"/>
      <c r="G40" s="7" t="str">
        <f t="shared" si="1"/>
        <v/>
      </c>
      <c r="H40" s="5"/>
      <c r="I40" s="5"/>
      <c r="J40" s="6" t="str">
        <f t="shared" si="4"/>
        <v/>
      </c>
      <c r="K40" s="45"/>
    </row>
    <row r="41" spans="2:11" ht="21.95" customHeight="1">
      <c r="B41" s="2"/>
      <c r="C41" s="26"/>
      <c r="D41" s="31"/>
      <c r="E41" s="4"/>
      <c r="F41" s="3"/>
      <c r="G41" s="7" t="str">
        <f t="shared" si="1"/>
        <v/>
      </c>
      <c r="H41" s="5"/>
      <c r="I41" s="5"/>
      <c r="J41" s="6" t="str">
        <f t="shared" si="4"/>
        <v/>
      </c>
      <c r="K41" s="45"/>
    </row>
    <row r="42" spans="2:11" ht="21.95" customHeight="1">
      <c r="B42" s="2"/>
      <c r="C42" s="26"/>
      <c r="D42" s="31"/>
      <c r="E42" s="4"/>
      <c r="F42" s="3"/>
      <c r="G42" s="7" t="str">
        <f t="shared" si="1"/>
        <v/>
      </c>
      <c r="H42" s="5"/>
      <c r="I42" s="5"/>
      <c r="J42" s="6" t="str">
        <f t="shared" si="4"/>
        <v/>
      </c>
      <c r="K42" s="45"/>
    </row>
    <row r="43" spans="2:11" ht="21.95" customHeight="1">
      <c r="B43" s="8"/>
      <c r="C43" s="28"/>
      <c r="D43" s="32"/>
      <c r="E43" s="9"/>
      <c r="F43" s="10"/>
      <c r="G43" s="11" t="str">
        <f t="shared" si="1"/>
        <v/>
      </c>
      <c r="H43" s="12"/>
      <c r="I43" s="12"/>
      <c r="J43" s="13" t="str">
        <f t="shared" si="4"/>
        <v/>
      </c>
      <c r="K43" s="46"/>
    </row>
    <row r="44" spans="2:11" ht="21.95" customHeight="1">
      <c r="B44" s="20" t="s">
        <v>20</v>
      </c>
      <c r="C44" s="21"/>
      <c r="D44" s="21"/>
      <c r="E44" s="21"/>
      <c r="F44" s="21"/>
      <c r="G44" s="21"/>
      <c r="H44" s="21"/>
      <c r="I44" s="21"/>
      <c r="J44" s="21"/>
      <c r="K44" s="22"/>
    </row>
    <row r="45" spans="2:11" ht="21.95" customHeight="1">
      <c r="B45" s="14"/>
      <c r="C45" s="24"/>
      <c r="D45" s="30"/>
      <c r="E45" s="15"/>
      <c r="F45" s="16"/>
      <c r="G45" s="17" t="str">
        <f t="shared" si="1"/>
        <v/>
      </c>
      <c r="H45" s="18"/>
      <c r="I45" s="18"/>
      <c r="J45" s="19" t="str">
        <f t="shared" ref="J45:J52" si="5">IF(I45="","",IF(H45&lt;=I45,"再注文","OK"))</f>
        <v/>
      </c>
      <c r="K45" s="44"/>
    </row>
    <row r="46" spans="2:11" ht="21.95" customHeight="1">
      <c r="B46" s="2"/>
      <c r="C46" s="26"/>
      <c r="D46" s="31"/>
      <c r="E46" s="4"/>
      <c r="F46" s="3"/>
      <c r="G46" s="7" t="str">
        <f t="shared" si="1"/>
        <v/>
      </c>
      <c r="H46" s="5"/>
      <c r="I46" s="5"/>
      <c r="J46" s="6" t="str">
        <f t="shared" si="5"/>
        <v/>
      </c>
      <c r="K46" s="45"/>
    </row>
    <row r="47" spans="2:11" ht="21.95" customHeight="1">
      <c r="B47" s="2"/>
      <c r="C47" s="26"/>
      <c r="D47" s="31"/>
      <c r="E47" s="4"/>
      <c r="F47" s="3"/>
      <c r="G47" s="7" t="str">
        <f t="shared" si="1"/>
        <v/>
      </c>
      <c r="H47" s="5"/>
      <c r="I47" s="5"/>
      <c r="J47" s="6" t="str">
        <f t="shared" si="5"/>
        <v/>
      </c>
      <c r="K47" s="45"/>
    </row>
    <row r="48" spans="2:11" ht="21.95" customHeight="1">
      <c r="B48" s="2"/>
      <c r="C48" s="26"/>
      <c r="D48" s="31"/>
      <c r="E48" s="4"/>
      <c r="F48" s="3"/>
      <c r="G48" s="7" t="str">
        <f t="shared" si="1"/>
        <v/>
      </c>
      <c r="H48" s="5"/>
      <c r="I48" s="5"/>
      <c r="J48" s="6" t="str">
        <f t="shared" si="5"/>
        <v/>
      </c>
      <c r="K48" s="45"/>
    </row>
    <row r="49" spans="2:11" ht="21.95" customHeight="1">
      <c r="B49" s="2"/>
      <c r="C49" s="26"/>
      <c r="D49" s="31"/>
      <c r="E49" s="4"/>
      <c r="F49" s="3"/>
      <c r="G49" s="7" t="str">
        <f t="shared" si="1"/>
        <v/>
      </c>
      <c r="H49" s="5"/>
      <c r="I49" s="5"/>
      <c r="J49" s="6" t="str">
        <f t="shared" si="5"/>
        <v/>
      </c>
      <c r="K49" s="45"/>
    </row>
    <row r="50" spans="2:11" ht="21.95" customHeight="1">
      <c r="B50" s="2"/>
      <c r="C50" s="26"/>
      <c r="D50" s="31"/>
      <c r="E50" s="4"/>
      <c r="F50" s="3"/>
      <c r="G50" s="7" t="str">
        <f t="shared" si="1"/>
        <v/>
      </c>
      <c r="H50" s="5"/>
      <c r="I50" s="5"/>
      <c r="J50" s="6" t="str">
        <f t="shared" si="5"/>
        <v/>
      </c>
      <c r="K50" s="45"/>
    </row>
    <row r="51" spans="2:11" ht="21.95" customHeight="1">
      <c r="B51" s="2"/>
      <c r="C51" s="26"/>
      <c r="D51" s="31"/>
      <c r="E51" s="4"/>
      <c r="F51" s="3"/>
      <c r="G51" s="7" t="str">
        <f t="shared" si="1"/>
        <v/>
      </c>
      <c r="H51" s="5"/>
      <c r="I51" s="5"/>
      <c r="J51" s="6" t="str">
        <f t="shared" si="5"/>
        <v/>
      </c>
      <c r="K51" s="45"/>
    </row>
    <row r="52" spans="2:11" ht="21.95" customHeight="1">
      <c r="B52" s="2"/>
      <c r="C52" s="26"/>
      <c r="D52" s="31"/>
      <c r="E52" s="4"/>
      <c r="F52" s="3"/>
      <c r="G52" s="7" t="str">
        <f t="shared" si="1"/>
        <v/>
      </c>
      <c r="H52" s="5"/>
      <c r="I52" s="5"/>
      <c r="J52" s="6" t="str">
        <f t="shared" si="5"/>
        <v/>
      </c>
      <c r="K52" s="45"/>
    </row>
    <row r="53" spans="2:11" ht="15" customHeight="1"/>
    <row r="54" spans="2:11" ht="32.1" customHeight="1">
      <c r="B54" s="36" t="s">
        <v>21</v>
      </c>
      <c r="C54" s="37"/>
      <c r="D54" s="37"/>
      <c r="E54" s="37"/>
      <c r="F54" s="37"/>
      <c r="G54" s="37"/>
      <c r="H54" s="37"/>
      <c r="I54" s="37"/>
      <c r="J54" s="37"/>
      <c r="K54" s="38"/>
    </row>
    <row r="55" spans="2:11" ht="21.95" customHeight="1">
      <c r="B55" s="61" t="s">
        <v>4</v>
      </c>
      <c r="C55" s="63" t="s">
        <v>5</v>
      </c>
      <c r="D55" s="63"/>
      <c r="E55" s="64" t="s">
        <v>6</v>
      </c>
      <c r="F55" s="65"/>
      <c r="G55" s="66" t="s">
        <v>7</v>
      </c>
      <c r="H55" s="68" t="s">
        <v>8</v>
      </c>
      <c r="I55" s="70" t="s">
        <v>9</v>
      </c>
      <c r="J55" s="57" t="s">
        <v>10</v>
      </c>
      <c r="K55" s="59" t="s">
        <v>11</v>
      </c>
    </row>
    <row r="56" spans="2:11" ht="21.95" customHeight="1">
      <c r="B56" s="62"/>
      <c r="C56" s="23" t="s">
        <v>12</v>
      </c>
      <c r="D56" s="23" t="s">
        <v>13</v>
      </c>
      <c r="E56" s="9" t="s">
        <v>14</v>
      </c>
      <c r="F56" s="9" t="s">
        <v>15</v>
      </c>
      <c r="G56" s="67"/>
      <c r="H56" s="69"/>
      <c r="I56" s="71"/>
      <c r="J56" s="58"/>
      <c r="K56" s="60"/>
    </row>
    <row r="57" spans="2:11" ht="21.95" customHeight="1">
      <c r="B57" s="20" t="s">
        <v>16</v>
      </c>
      <c r="C57" s="21"/>
      <c r="D57" s="21"/>
      <c r="E57" s="21"/>
      <c r="F57" s="21"/>
      <c r="G57" s="21"/>
      <c r="H57" s="21"/>
      <c r="I57" s="21"/>
      <c r="J57" s="21"/>
      <c r="K57" s="22"/>
    </row>
    <row r="58" spans="2:11" ht="21.95" customHeight="1">
      <c r="B58" s="14"/>
      <c r="C58" s="24"/>
      <c r="D58" s="25"/>
      <c r="E58" s="15"/>
      <c r="F58" s="16"/>
      <c r="G58" s="17" t="str">
        <f>IFERROR(D58/E58,"")</f>
        <v/>
      </c>
      <c r="H58" s="18"/>
      <c r="I58" s="18"/>
      <c r="J58" s="19" t="str">
        <f t="shared" ref="J58:J65" si="6">IF(I58="","",IF(H58&lt;=I58,"再注文","OK"))</f>
        <v/>
      </c>
      <c r="K58" s="44"/>
    </row>
    <row r="59" spans="2:11" ht="21.95" customHeight="1">
      <c r="B59" s="2"/>
      <c r="C59" s="26"/>
      <c r="D59" s="27"/>
      <c r="E59" s="4"/>
      <c r="F59" s="3"/>
      <c r="G59" s="7" t="str">
        <f t="shared" ref="G59:G65" si="7">IFERROR(D59/E59,"")</f>
        <v/>
      </c>
      <c r="H59" s="5"/>
      <c r="I59" s="5"/>
      <c r="J59" s="6" t="str">
        <f t="shared" si="6"/>
        <v/>
      </c>
      <c r="K59" s="45"/>
    </row>
    <row r="60" spans="2:11" ht="21.95" customHeight="1">
      <c r="B60" s="2"/>
      <c r="C60" s="26"/>
      <c r="D60" s="27"/>
      <c r="E60" s="4"/>
      <c r="F60" s="3"/>
      <c r="G60" s="7" t="str">
        <f t="shared" si="7"/>
        <v/>
      </c>
      <c r="H60" s="5"/>
      <c r="I60" s="5"/>
      <c r="J60" s="6" t="str">
        <f t="shared" si="6"/>
        <v/>
      </c>
      <c r="K60" s="45"/>
    </row>
    <row r="61" spans="2:11" ht="21.95" customHeight="1">
      <c r="B61" s="2"/>
      <c r="C61" s="26"/>
      <c r="D61" s="27"/>
      <c r="E61" s="4"/>
      <c r="F61" s="3"/>
      <c r="G61" s="7" t="str">
        <f t="shared" si="7"/>
        <v/>
      </c>
      <c r="H61" s="5"/>
      <c r="I61" s="5"/>
      <c r="J61" s="6" t="str">
        <f t="shared" si="6"/>
        <v/>
      </c>
      <c r="K61" s="45"/>
    </row>
    <row r="62" spans="2:11" ht="21.95" customHeight="1">
      <c r="B62" s="2"/>
      <c r="C62" s="26"/>
      <c r="D62" s="27"/>
      <c r="E62" s="4"/>
      <c r="F62" s="3"/>
      <c r="G62" s="7" t="str">
        <f t="shared" si="7"/>
        <v/>
      </c>
      <c r="H62" s="5"/>
      <c r="I62" s="5"/>
      <c r="J62" s="6" t="str">
        <f t="shared" si="6"/>
        <v/>
      </c>
      <c r="K62" s="45"/>
    </row>
    <row r="63" spans="2:11" ht="21.95" customHeight="1">
      <c r="B63" s="2"/>
      <c r="C63" s="26"/>
      <c r="D63" s="27"/>
      <c r="E63" s="4"/>
      <c r="F63" s="3"/>
      <c r="G63" s="7" t="str">
        <f t="shared" si="7"/>
        <v/>
      </c>
      <c r="H63" s="5"/>
      <c r="I63" s="5"/>
      <c r="J63" s="6" t="str">
        <f t="shared" si="6"/>
        <v/>
      </c>
      <c r="K63" s="45"/>
    </row>
    <row r="64" spans="2:11" ht="21.95" customHeight="1">
      <c r="B64" s="2"/>
      <c r="C64" s="26"/>
      <c r="D64" s="27"/>
      <c r="E64" s="4"/>
      <c r="F64" s="3"/>
      <c r="G64" s="7" t="str">
        <f t="shared" si="7"/>
        <v/>
      </c>
      <c r="H64" s="5"/>
      <c r="I64" s="5"/>
      <c r="J64" s="6" t="str">
        <f t="shared" si="6"/>
        <v/>
      </c>
      <c r="K64" s="45"/>
    </row>
    <row r="65" spans="2:11" ht="21.95" customHeight="1">
      <c r="B65" s="8"/>
      <c r="C65" s="28"/>
      <c r="D65" s="29"/>
      <c r="E65" s="9"/>
      <c r="F65" s="10"/>
      <c r="G65" s="11" t="str">
        <f t="shared" si="7"/>
        <v/>
      </c>
      <c r="H65" s="12"/>
      <c r="I65" s="12"/>
      <c r="J65" s="13" t="str">
        <f t="shared" si="6"/>
        <v/>
      </c>
      <c r="K65" s="46"/>
    </row>
    <row r="66" spans="2:11" ht="21.95" customHeight="1">
      <c r="B66" s="20" t="s">
        <v>17</v>
      </c>
      <c r="C66" s="21"/>
      <c r="D66" s="21"/>
      <c r="E66" s="21"/>
      <c r="F66" s="21"/>
      <c r="G66" s="21"/>
      <c r="H66" s="21"/>
      <c r="I66" s="21"/>
      <c r="J66" s="21"/>
      <c r="K66" s="22"/>
    </row>
    <row r="67" spans="2:11" ht="21.95" customHeight="1">
      <c r="B67" s="14"/>
      <c r="C67" s="24"/>
      <c r="D67" s="30"/>
      <c r="E67" s="15"/>
      <c r="F67" s="16"/>
      <c r="G67" s="17" t="str">
        <f t="shared" ref="G67:G74" si="8">IFERROR(D67/E67,"")</f>
        <v/>
      </c>
      <c r="H67" s="18"/>
      <c r="I67" s="18"/>
      <c r="J67" s="19" t="str">
        <f t="shared" ref="J67:J74" si="9">IF(I67="","",IF(H67&lt;=I67,"再注文","OK"))</f>
        <v/>
      </c>
      <c r="K67" s="44"/>
    </row>
    <row r="68" spans="2:11" ht="21.95" customHeight="1">
      <c r="B68" s="2"/>
      <c r="C68" s="26"/>
      <c r="D68" s="31"/>
      <c r="E68" s="4"/>
      <c r="F68" s="3"/>
      <c r="G68" s="7" t="str">
        <f t="shared" si="8"/>
        <v/>
      </c>
      <c r="H68" s="5"/>
      <c r="I68" s="5"/>
      <c r="J68" s="6" t="str">
        <f t="shared" si="9"/>
        <v/>
      </c>
      <c r="K68" s="45"/>
    </row>
    <row r="69" spans="2:11" ht="21.95" customHeight="1">
      <c r="B69" s="2"/>
      <c r="C69" s="26"/>
      <c r="D69" s="31"/>
      <c r="E69" s="4"/>
      <c r="F69" s="3"/>
      <c r="G69" s="7" t="str">
        <f t="shared" si="8"/>
        <v/>
      </c>
      <c r="H69" s="5"/>
      <c r="I69" s="5"/>
      <c r="J69" s="6" t="str">
        <f t="shared" si="9"/>
        <v/>
      </c>
      <c r="K69" s="45"/>
    </row>
    <row r="70" spans="2:11" ht="21.95" customHeight="1">
      <c r="B70" s="2"/>
      <c r="C70" s="26"/>
      <c r="D70" s="31"/>
      <c r="E70" s="4"/>
      <c r="F70" s="3"/>
      <c r="G70" s="7" t="str">
        <f t="shared" si="8"/>
        <v/>
      </c>
      <c r="H70" s="5"/>
      <c r="I70" s="5"/>
      <c r="J70" s="6" t="str">
        <f t="shared" si="9"/>
        <v/>
      </c>
      <c r="K70" s="45"/>
    </row>
    <row r="71" spans="2:11" ht="21.95" customHeight="1">
      <c r="B71" s="2"/>
      <c r="C71" s="26"/>
      <c r="D71" s="31"/>
      <c r="E71" s="4"/>
      <c r="F71" s="3"/>
      <c r="G71" s="7" t="str">
        <f t="shared" si="8"/>
        <v/>
      </c>
      <c r="H71" s="5"/>
      <c r="I71" s="5"/>
      <c r="J71" s="6" t="str">
        <f t="shared" si="9"/>
        <v/>
      </c>
      <c r="K71" s="45"/>
    </row>
    <row r="72" spans="2:11" ht="21.95" customHeight="1">
      <c r="B72" s="2"/>
      <c r="C72" s="26"/>
      <c r="D72" s="31"/>
      <c r="E72" s="4"/>
      <c r="F72" s="3"/>
      <c r="G72" s="7" t="str">
        <f t="shared" si="8"/>
        <v/>
      </c>
      <c r="H72" s="5"/>
      <c r="I72" s="5"/>
      <c r="J72" s="6" t="str">
        <f t="shared" si="9"/>
        <v/>
      </c>
      <c r="K72" s="45"/>
    </row>
    <row r="73" spans="2:11" ht="21.95" customHeight="1">
      <c r="B73" s="2"/>
      <c r="C73" s="26"/>
      <c r="D73" s="31"/>
      <c r="E73" s="4"/>
      <c r="F73" s="3"/>
      <c r="G73" s="7" t="str">
        <f t="shared" si="8"/>
        <v/>
      </c>
      <c r="H73" s="5"/>
      <c r="I73" s="5"/>
      <c r="J73" s="6" t="str">
        <f t="shared" si="9"/>
        <v/>
      </c>
      <c r="K73" s="45"/>
    </row>
    <row r="74" spans="2:11" ht="21.95" customHeight="1">
      <c r="B74" s="8"/>
      <c r="C74" s="28"/>
      <c r="D74" s="32"/>
      <c r="E74" s="9"/>
      <c r="F74" s="10"/>
      <c r="G74" s="11" t="str">
        <f t="shared" si="8"/>
        <v/>
      </c>
      <c r="H74" s="12"/>
      <c r="I74" s="12"/>
      <c r="J74" s="13" t="str">
        <f t="shared" si="9"/>
        <v/>
      </c>
      <c r="K74" s="46"/>
    </row>
    <row r="75" spans="2:11" ht="21.95" customHeight="1">
      <c r="B75" s="20" t="s">
        <v>18</v>
      </c>
      <c r="C75" s="21"/>
      <c r="D75" s="21"/>
      <c r="E75" s="21"/>
      <c r="F75" s="21"/>
      <c r="G75" s="21"/>
      <c r="H75" s="21"/>
      <c r="I75" s="21"/>
      <c r="J75" s="21"/>
      <c r="K75" s="22"/>
    </row>
    <row r="76" spans="2:11" ht="21.95" customHeight="1">
      <c r="B76" s="14"/>
      <c r="C76" s="24"/>
      <c r="D76" s="30"/>
      <c r="E76" s="15"/>
      <c r="F76" s="16"/>
      <c r="G76" s="17" t="str">
        <f t="shared" ref="G76:G83" si="10">IFERROR(D76/E76,"")</f>
        <v/>
      </c>
      <c r="H76" s="18"/>
      <c r="I76" s="18"/>
      <c r="J76" s="19" t="str">
        <f t="shared" ref="J76:J83" si="11">IF(I76="","",IF(H76&lt;=I76,"再注文","OK"))</f>
        <v/>
      </c>
      <c r="K76" s="44"/>
    </row>
    <row r="77" spans="2:11" ht="21.95" customHeight="1">
      <c r="B77" s="2"/>
      <c r="C77" s="26"/>
      <c r="D77" s="31"/>
      <c r="E77" s="4"/>
      <c r="F77" s="3"/>
      <c r="G77" s="7" t="str">
        <f t="shared" si="10"/>
        <v/>
      </c>
      <c r="H77" s="5"/>
      <c r="I77" s="5"/>
      <c r="J77" s="6" t="str">
        <f t="shared" si="11"/>
        <v/>
      </c>
      <c r="K77" s="45"/>
    </row>
    <row r="78" spans="2:11" ht="21.95" customHeight="1">
      <c r="B78" s="2"/>
      <c r="C78" s="26"/>
      <c r="D78" s="31"/>
      <c r="E78" s="4"/>
      <c r="F78" s="3"/>
      <c r="G78" s="7" t="str">
        <f t="shared" si="10"/>
        <v/>
      </c>
      <c r="H78" s="5"/>
      <c r="I78" s="5"/>
      <c r="J78" s="6" t="str">
        <f t="shared" si="11"/>
        <v/>
      </c>
      <c r="K78" s="45"/>
    </row>
    <row r="79" spans="2:11" ht="21.95" customHeight="1">
      <c r="B79" s="2"/>
      <c r="C79" s="26"/>
      <c r="D79" s="31"/>
      <c r="E79" s="4"/>
      <c r="F79" s="3"/>
      <c r="G79" s="7" t="str">
        <f t="shared" si="10"/>
        <v/>
      </c>
      <c r="H79" s="5"/>
      <c r="I79" s="5"/>
      <c r="J79" s="6" t="str">
        <f t="shared" si="11"/>
        <v/>
      </c>
      <c r="K79" s="45"/>
    </row>
    <row r="80" spans="2:11" ht="21.95" customHeight="1">
      <c r="B80" s="2"/>
      <c r="C80" s="26"/>
      <c r="D80" s="31"/>
      <c r="E80" s="4"/>
      <c r="F80" s="3"/>
      <c r="G80" s="7" t="str">
        <f t="shared" si="10"/>
        <v/>
      </c>
      <c r="H80" s="5"/>
      <c r="I80" s="5"/>
      <c r="J80" s="6" t="str">
        <f t="shared" si="11"/>
        <v/>
      </c>
      <c r="K80" s="45"/>
    </row>
    <row r="81" spans="2:11" ht="21.95" customHeight="1">
      <c r="B81" s="2"/>
      <c r="C81" s="26"/>
      <c r="D81" s="31"/>
      <c r="E81" s="4"/>
      <c r="F81" s="3"/>
      <c r="G81" s="7" t="str">
        <f t="shared" si="10"/>
        <v/>
      </c>
      <c r="H81" s="5"/>
      <c r="I81" s="5"/>
      <c r="J81" s="6" t="str">
        <f t="shared" si="11"/>
        <v/>
      </c>
      <c r="K81" s="45"/>
    </row>
    <row r="82" spans="2:11" ht="21.95" customHeight="1">
      <c r="B82" s="2"/>
      <c r="C82" s="26"/>
      <c r="D82" s="31"/>
      <c r="E82" s="4"/>
      <c r="F82" s="3"/>
      <c r="G82" s="7" t="str">
        <f t="shared" si="10"/>
        <v/>
      </c>
      <c r="H82" s="5"/>
      <c r="I82" s="5"/>
      <c r="J82" s="6" t="str">
        <f t="shared" si="11"/>
        <v/>
      </c>
      <c r="K82" s="45"/>
    </row>
    <row r="83" spans="2:11" ht="21.95" customHeight="1">
      <c r="B83" s="8"/>
      <c r="C83" s="28"/>
      <c r="D83" s="32"/>
      <c r="E83" s="9"/>
      <c r="F83" s="10"/>
      <c r="G83" s="11" t="str">
        <f t="shared" si="10"/>
        <v/>
      </c>
      <c r="H83" s="12"/>
      <c r="I83" s="12"/>
      <c r="J83" s="13" t="str">
        <f t="shared" si="11"/>
        <v/>
      </c>
      <c r="K83" s="46"/>
    </row>
    <row r="84" spans="2:11" ht="21.95" customHeight="1">
      <c r="B84" s="20" t="s">
        <v>19</v>
      </c>
      <c r="C84" s="21"/>
      <c r="D84" s="21"/>
      <c r="E84" s="21"/>
      <c r="F84" s="21"/>
      <c r="G84" s="21"/>
      <c r="H84" s="21"/>
      <c r="I84" s="21"/>
      <c r="J84" s="21"/>
      <c r="K84" s="22"/>
    </row>
    <row r="85" spans="2:11" ht="21.95" customHeight="1">
      <c r="B85" s="14"/>
      <c r="C85" s="24"/>
      <c r="D85" s="30"/>
      <c r="E85" s="15"/>
      <c r="F85" s="16"/>
      <c r="G85" s="17" t="str">
        <f t="shared" ref="G85:G92" si="12">IFERROR(D85/E85,"")</f>
        <v/>
      </c>
      <c r="H85" s="18"/>
      <c r="I85" s="18"/>
      <c r="J85" s="19" t="str">
        <f t="shared" ref="J85:J92" si="13">IF(I85="","",IF(H85&lt;=I85,"再注文","OK"))</f>
        <v/>
      </c>
      <c r="K85" s="44"/>
    </row>
    <row r="86" spans="2:11" ht="21.95" customHeight="1">
      <c r="B86" s="2"/>
      <c r="C86" s="26"/>
      <c r="D86" s="31"/>
      <c r="E86" s="4"/>
      <c r="F86" s="3"/>
      <c r="G86" s="7" t="str">
        <f t="shared" si="12"/>
        <v/>
      </c>
      <c r="H86" s="5"/>
      <c r="I86" s="5"/>
      <c r="J86" s="6" t="str">
        <f t="shared" si="13"/>
        <v/>
      </c>
      <c r="K86" s="45"/>
    </row>
    <row r="87" spans="2:11" ht="21.95" customHeight="1">
      <c r="B87" s="2"/>
      <c r="C87" s="26"/>
      <c r="D87" s="31"/>
      <c r="E87" s="4"/>
      <c r="F87" s="3"/>
      <c r="G87" s="7" t="str">
        <f t="shared" si="12"/>
        <v/>
      </c>
      <c r="H87" s="5"/>
      <c r="I87" s="5"/>
      <c r="J87" s="6" t="str">
        <f t="shared" si="13"/>
        <v/>
      </c>
      <c r="K87" s="45"/>
    </row>
    <row r="88" spans="2:11" ht="21.95" customHeight="1">
      <c r="B88" s="2"/>
      <c r="C88" s="26"/>
      <c r="D88" s="31"/>
      <c r="E88" s="4"/>
      <c r="F88" s="3"/>
      <c r="G88" s="7" t="str">
        <f t="shared" si="12"/>
        <v/>
      </c>
      <c r="H88" s="5"/>
      <c r="I88" s="5"/>
      <c r="J88" s="6" t="str">
        <f t="shared" si="13"/>
        <v/>
      </c>
      <c r="K88" s="45"/>
    </row>
    <row r="89" spans="2:11" ht="21.95" customHeight="1">
      <c r="B89" s="2"/>
      <c r="C89" s="26"/>
      <c r="D89" s="31"/>
      <c r="E89" s="4"/>
      <c r="F89" s="3"/>
      <c r="G89" s="7" t="str">
        <f t="shared" si="12"/>
        <v/>
      </c>
      <c r="H89" s="5"/>
      <c r="I89" s="5"/>
      <c r="J89" s="6" t="str">
        <f t="shared" si="13"/>
        <v/>
      </c>
      <c r="K89" s="45"/>
    </row>
    <row r="90" spans="2:11" ht="21.95" customHeight="1">
      <c r="B90" s="2"/>
      <c r="C90" s="26"/>
      <c r="D90" s="31"/>
      <c r="E90" s="4"/>
      <c r="F90" s="3"/>
      <c r="G90" s="7" t="str">
        <f t="shared" si="12"/>
        <v/>
      </c>
      <c r="H90" s="5"/>
      <c r="I90" s="5"/>
      <c r="J90" s="6" t="str">
        <f t="shared" si="13"/>
        <v/>
      </c>
      <c r="K90" s="45"/>
    </row>
    <row r="91" spans="2:11" ht="21.95" customHeight="1">
      <c r="B91" s="2"/>
      <c r="C91" s="26"/>
      <c r="D91" s="31"/>
      <c r="E91" s="4"/>
      <c r="F91" s="3"/>
      <c r="G91" s="7" t="str">
        <f t="shared" si="12"/>
        <v/>
      </c>
      <c r="H91" s="5"/>
      <c r="I91" s="5"/>
      <c r="J91" s="6" t="str">
        <f t="shared" si="13"/>
        <v/>
      </c>
      <c r="K91" s="45"/>
    </row>
    <row r="92" spans="2:11" ht="21.95" customHeight="1">
      <c r="B92" s="8"/>
      <c r="C92" s="28"/>
      <c r="D92" s="32"/>
      <c r="E92" s="9"/>
      <c r="F92" s="10"/>
      <c r="G92" s="11" t="str">
        <f t="shared" si="12"/>
        <v/>
      </c>
      <c r="H92" s="12"/>
      <c r="I92" s="12"/>
      <c r="J92" s="13" t="str">
        <f t="shared" si="13"/>
        <v/>
      </c>
      <c r="K92" s="46"/>
    </row>
    <row r="93" spans="2:11" ht="21.95" customHeight="1">
      <c r="B93" s="20" t="s">
        <v>20</v>
      </c>
      <c r="C93" s="21"/>
      <c r="D93" s="21"/>
      <c r="E93" s="21"/>
      <c r="F93" s="21"/>
      <c r="G93" s="21"/>
      <c r="H93" s="21"/>
      <c r="I93" s="21"/>
      <c r="J93" s="21"/>
      <c r="K93" s="22"/>
    </row>
    <row r="94" spans="2:11" ht="21.95" customHeight="1">
      <c r="B94" s="14"/>
      <c r="C94" s="24"/>
      <c r="D94" s="30"/>
      <c r="E94" s="15"/>
      <c r="F94" s="16"/>
      <c r="G94" s="17" t="str">
        <f t="shared" ref="G94:G101" si="14">IFERROR(D94/E94,"")</f>
        <v/>
      </c>
      <c r="H94" s="18"/>
      <c r="I94" s="18"/>
      <c r="J94" s="19" t="str">
        <f t="shared" ref="J94:J101" si="15">IF(I94="","",IF(H94&lt;=I94,"再注文","OK"))</f>
        <v/>
      </c>
      <c r="K94" s="44"/>
    </row>
    <row r="95" spans="2:11" ht="21.95" customHeight="1">
      <c r="B95" s="2"/>
      <c r="C95" s="26"/>
      <c r="D95" s="31"/>
      <c r="E95" s="4"/>
      <c r="F95" s="3"/>
      <c r="G95" s="7" t="str">
        <f t="shared" si="14"/>
        <v/>
      </c>
      <c r="H95" s="5"/>
      <c r="I95" s="5"/>
      <c r="J95" s="6" t="str">
        <f t="shared" si="15"/>
        <v/>
      </c>
      <c r="K95" s="45"/>
    </row>
    <row r="96" spans="2:11" ht="21.95" customHeight="1">
      <c r="B96" s="2"/>
      <c r="C96" s="26"/>
      <c r="D96" s="31"/>
      <c r="E96" s="4"/>
      <c r="F96" s="3"/>
      <c r="G96" s="7" t="str">
        <f t="shared" si="14"/>
        <v/>
      </c>
      <c r="H96" s="5"/>
      <c r="I96" s="5"/>
      <c r="J96" s="6" t="str">
        <f t="shared" si="15"/>
        <v/>
      </c>
      <c r="K96" s="45"/>
    </row>
    <row r="97" spans="2:11" ht="21.95" customHeight="1">
      <c r="B97" s="2"/>
      <c r="C97" s="26"/>
      <c r="D97" s="31"/>
      <c r="E97" s="4"/>
      <c r="F97" s="3"/>
      <c r="G97" s="7" t="str">
        <f t="shared" si="14"/>
        <v/>
      </c>
      <c r="H97" s="5"/>
      <c r="I97" s="5"/>
      <c r="J97" s="6" t="str">
        <f t="shared" si="15"/>
        <v/>
      </c>
      <c r="K97" s="45"/>
    </row>
    <row r="98" spans="2:11" ht="21.95" customHeight="1">
      <c r="B98" s="2"/>
      <c r="C98" s="26"/>
      <c r="D98" s="31"/>
      <c r="E98" s="4"/>
      <c r="F98" s="3"/>
      <c r="G98" s="7" t="str">
        <f t="shared" si="14"/>
        <v/>
      </c>
      <c r="H98" s="5"/>
      <c r="I98" s="5"/>
      <c r="J98" s="6" t="str">
        <f t="shared" si="15"/>
        <v/>
      </c>
      <c r="K98" s="45"/>
    </row>
    <row r="99" spans="2:11" ht="21.95" customHeight="1">
      <c r="B99" s="2"/>
      <c r="C99" s="26"/>
      <c r="D99" s="31"/>
      <c r="E99" s="4"/>
      <c r="F99" s="3"/>
      <c r="G99" s="7" t="str">
        <f t="shared" si="14"/>
        <v/>
      </c>
      <c r="H99" s="5"/>
      <c r="I99" s="5"/>
      <c r="J99" s="6" t="str">
        <f t="shared" si="15"/>
        <v/>
      </c>
      <c r="K99" s="45"/>
    </row>
    <row r="100" spans="2:11" ht="21.95" customHeight="1">
      <c r="B100" s="2"/>
      <c r="C100" s="26"/>
      <c r="D100" s="31"/>
      <c r="E100" s="4"/>
      <c r="F100" s="3"/>
      <c r="G100" s="7" t="str">
        <f t="shared" si="14"/>
        <v/>
      </c>
      <c r="H100" s="5"/>
      <c r="I100" s="5"/>
      <c r="J100" s="6" t="str">
        <f t="shared" si="15"/>
        <v/>
      </c>
      <c r="K100" s="45"/>
    </row>
    <row r="101" spans="2:11" ht="21.95" customHeight="1">
      <c r="B101" s="2"/>
      <c r="C101" s="26"/>
      <c r="D101" s="31"/>
      <c r="E101" s="4"/>
      <c r="F101" s="3"/>
      <c r="G101" s="7" t="str">
        <f t="shared" si="14"/>
        <v/>
      </c>
      <c r="H101" s="5"/>
      <c r="I101" s="5"/>
      <c r="J101" s="6" t="str">
        <f t="shared" si="15"/>
        <v/>
      </c>
      <c r="K101" s="45"/>
    </row>
    <row r="103" spans="2:11" ht="32.1" customHeight="1">
      <c r="B103" s="39" t="s">
        <v>22</v>
      </c>
      <c r="C103" s="40"/>
      <c r="D103" s="40"/>
      <c r="E103" s="40"/>
      <c r="F103" s="40"/>
      <c r="G103" s="40"/>
      <c r="H103" s="40"/>
      <c r="I103" s="40"/>
      <c r="J103" s="40"/>
      <c r="K103" s="41"/>
    </row>
    <row r="104" spans="2:11" ht="21.95" customHeight="1">
      <c r="B104" s="61" t="s">
        <v>4</v>
      </c>
      <c r="C104" s="63" t="s">
        <v>5</v>
      </c>
      <c r="D104" s="63"/>
      <c r="E104" s="64" t="s">
        <v>6</v>
      </c>
      <c r="F104" s="65"/>
      <c r="G104" s="66" t="s">
        <v>7</v>
      </c>
      <c r="H104" s="68" t="s">
        <v>8</v>
      </c>
      <c r="I104" s="70" t="s">
        <v>9</v>
      </c>
      <c r="J104" s="57" t="s">
        <v>10</v>
      </c>
      <c r="K104" s="59" t="s">
        <v>11</v>
      </c>
    </row>
    <row r="105" spans="2:11" ht="21.95" customHeight="1">
      <c r="B105" s="62"/>
      <c r="C105" s="23" t="s">
        <v>12</v>
      </c>
      <c r="D105" s="23" t="s">
        <v>13</v>
      </c>
      <c r="E105" s="9" t="s">
        <v>14</v>
      </c>
      <c r="F105" s="9" t="s">
        <v>15</v>
      </c>
      <c r="G105" s="67"/>
      <c r="H105" s="69"/>
      <c r="I105" s="71"/>
      <c r="J105" s="58"/>
      <c r="K105" s="60"/>
    </row>
    <row r="106" spans="2:11" ht="21.95" customHeight="1">
      <c r="B106" s="20" t="s">
        <v>16</v>
      </c>
      <c r="C106" s="21"/>
      <c r="D106" s="21"/>
      <c r="E106" s="21"/>
      <c r="F106" s="21"/>
      <c r="G106" s="21"/>
      <c r="H106" s="21"/>
      <c r="I106" s="21"/>
      <c r="J106" s="21"/>
      <c r="K106" s="22"/>
    </row>
    <row r="107" spans="2:11" ht="21.95" customHeight="1">
      <c r="B107" s="14"/>
      <c r="C107" s="24"/>
      <c r="D107" s="25"/>
      <c r="E107" s="15"/>
      <c r="F107" s="16"/>
      <c r="G107" s="17" t="str">
        <f>IFERROR(D107/E107,"")</f>
        <v/>
      </c>
      <c r="H107" s="18"/>
      <c r="I107" s="18"/>
      <c r="J107" s="19" t="str">
        <f t="shared" ref="J107:J114" si="16">IF(I107="","",IF(H107&lt;=I107,"再注文","OK"))</f>
        <v/>
      </c>
      <c r="K107" s="44"/>
    </row>
    <row r="108" spans="2:11" ht="21.95" customHeight="1">
      <c r="B108" s="2"/>
      <c r="C108" s="26"/>
      <c r="D108" s="27"/>
      <c r="E108" s="4"/>
      <c r="F108" s="3"/>
      <c r="G108" s="7" t="str">
        <f t="shared" ref="G108:G114" si="17">IFERROR(D108/E108,"")</f>
        <v/>
      </c>
      <c r="H108" s="5"/>
      <c r="I108" s="5"/>
      <c r="J108" s="6" t="str">
        <f t="shared" si="16"/>
        <v/>
      </c>
      <c r="K108" s="45"/>
    </row>
    <row r="109" spans="2:11" ht="21.95" customHeight="1">
      <c r="B109" s="2"/>
      <c r="C109" s="26"/>
      <c r="D109" s="27"/>
      <c r="E109" s="4"/>
      <c r="F109" s="3"/>
      <c r="G109" s="7" t="str">
        <f t="shared" si="17"/>
        <v/>
      </c>
      <c r="H109" s="5"/>
      <c r="I109" s="5"/>
      <c r="J109" s="6" t="str">
        <f t="shared" si="16"/>
        <v/>
      </c>
      <c r="K109" s="45"/>
    </row>
    <row r="110" spans="2:11" ht="21.95" customHeight="1">
      <c r="B110" s="2"/>
      <c r="C110" s="26"/>
      <c r="D110" s="27"/>
      <c r="E110" s="4"/>
      <c r="F110" s="3"/>
      <c r="G110" s="7" t="str">
        <f t="shared" si="17"/>
        <v/>
      </c>
      <c r="H110" s="5"/>
      <c r="I110" s="5"/>
      <c r="J110" s="6" t="str">
        <f t="shared" si="16"/>
        <v/>
      </c>
      <c r="K110" s="45"/>
    </row>
    <row r="111" spans="2:11" ht="21.95" customHeight="1">
      <c r="B111" s="2"/>
      <c r="C111" s="26"/>
      <c r="D111" s="27"/>
      <c r="E111" s="4"/>
      <c r="F111" s="3"/>
      <c r="G111" s="7" t="str">
        <f t="shared" si="17"/>
        <v/>
      </c>
      <c r="H111" s="5"/>
      <c r="I111" s="5"/>
      <c r="J111" s="6" t="str">
        <f t="shared" si="16"/>
        <v/>
      </c>
      <c r="K111" s="45"/>
    </row>
    <row r="112" spans="2:11" ht="21.95" customHeight="1">
      <c r="B112" s="2"/>
      <c r="C112" s="26"/>
      <c r="D112" s="27"/>
      <c r="E112" s="4"/>
      <c r="F112" s="3"/>
      <c r="G112" s="7" t="str">
        <f t="shared" si="17"/>
        <v/>
      </c>
      <c r="H112" s="5"/>
      <c r="I112" s="5"/>
      <c r="J112" s="6" t="str">
        <f t="shared" si="16"/>
        <v/>
      </c>
      <c r="K112" s="45"/>
    </row>
    <row r="113" spans="2:11" ht="21.95" customHeight="1">
      <c r="B113" s="2"/>
      <c r="C113" s="26"/>
      <c r="D113" s="27"/>
      <c r="E113" s="4"/>
      <c r="F113" s="3"/>
      <c r="G113" s="7" t="str">
        <f t="shared" si="17"/>
        <v/>
      </c>
      <c r="H113" s="5"/>
      <c r="I113" s="5"/>
      <c r="J113" s="6" t="str">
        <f t="shared" si="16"/>
        <v/>
      </c>
      <c r="K113" s="45"/>
    </row>
    <row r="114" spans="2:11" ht="21.95" customHeight="1">
      <c r="B114" s="8"/>
      <c r="C114" s="28"/>
      <c r="D114" s="29"/>
      <c r="E114" s="9"/>
      <c r="F114" s="10"/>
      <c r="G114" s="11" t="str">
        <f t="shared" si="17"/>
        <v/>
      </c>
      <c r="H114" s="12"/>
      <c r="I114" s="12"/>
      <c r="J114" s="13" t="str">
        <f t="shared" si="16"/>
        <v/>
      </c>
      <c r="K114" s="46"/>
    </row>
    <row r="115" spans="2:11" ht="21.95" customHeight="1">
      <c r="B115" s="20" t="s">
        <v>17</v>
      </c>
      <c r="C115" s="21"/>
      <c r="D115" s="21"/>
      <c r="E115" s="21"/>
      <c r="F115" s="21"/>
      <c r="G115" s="21"/>
      <c r="H115" s="21"/>
      <c r="I115" s="21"/>
      <c r="J115" s="21"/>
      <c r="K115" s="22"/>
    </row>
    <row r="116" spans="2:11" ht="21.95" customHeight="1">
      <c r="B116" s="14"/>
      <c r="C116" s="24"/>
      <c r="D116" s="30"/>
      <c r="E116" s="15"/>
      <c r="F116" s="16"/>
      <c r="G116" s="17" t="str">
        <f t="shared" ref="G116:G123" si="18">IFERROR(D116/E116,"")</f>
        <v/>
      </c>
      <c r="H116" s="18"/>
      <c r="I116" s="18"/>
      <c r="J116" s="19" t="str">
        <f t="shared" ref="J116:J123" si="19">IF(I116="","",IF(H116&lt;=I116,"再注文","OK"))</f>
        <v/>
      </c>
      <c r="K116" s="44"/>
    </row>
    <row r="117" spans="2:11" ht="21.95" customHeight="1">
      <c r="B117" s="2"/>
      <c r="C117" s="26"/>
      <c r="D117" s="31"/>
      <c r="E117" s="4"/>
      <c r="F117" s="3"/>
      <c r="G117" s="7" t="str">
        <f t="shared" si="18"/>
        <v/>
      </c>
      <c r="H117" s="5"/>
      <c r="I117" s="5"/>
      <c r="J117" s="6" t="str">
        <f t="shared" si="19"/>
        <v/>
      </c>
      <c r="K117" s="45"/>
    </row>
    <row r="118" spans="2:11" ht="21.95" customHeight="1">
      <c r="B118" s="2"/>
      <c r="C118" s="26"/>
      <c r="D118" s="31"/>
      <c r="E118" s="4"/>
      <c r="F118" s="3"/>
      <c r="G118" s="7" t="str">
        <f t="shared" si="18"/>
        <v/>
      </c>
      <c r="H118" s="5"/>
      <c r="I118" s="5"/>
      <c r="J118" s="6" t="str">
        <f t="shared" si="19"/>
        <v/>
      </c>
      <c r="K118" s="45"/>
    </row>
    <row r="119" spans="2:11" ht="21.95" customHeight="1">
      <c r="B119" s="2"/>
      <c r="C119" s="26"/>
      <c r="D119" s="31"/>
      <c r="E119" s="4"/>
      <c r="F119" s="3"/>
      <c r="G119" s="7" t="str">
        <f t="shared" si="18"/>
        <v/>
      </c>
      <c r="H119" s="5"/>
      <c r="I119" s="5"/>
      <c r="J119" s="6" t="str">
        <f t="shared" si="19"/>
        <v/>
      </c>
      <c r="K119" s="45"/>
    </row>
    <row r="120" spans="2:11" ht="21.95" customHeight="1">
      <c r="B120" s="2"/>
      <c r="C120" s="26"/>
      <c r="D120" s="31"/>
      <c r="E120" s="4"/>
      <c r="F120" s="3"/>
      <c r="G120" s="7" t="str">
        <f t="shared" si="18"/>
        <v/>
      </c>
      <c r="H120" s="5"/>
      <c r="I120" s="5"/>
      <c r="J120" s="6" t="str">
        <f t="shared" si="19"/>
        <v/>
      </c>
      <c r="K120" s="45"/>
    </row>
    <row r="121" spans="2:11" ht="21.95" customHeight="1">
      <c r="B121" s="2"/>
      <c r="C121" s="26"/>
      <c r="D121" s="31"/>
      <c r="E121" s="4"/>
      <c r="F121" s="3"/>
      <c r="G121" s="7" t="str">
        <f t="shared" si="18"/>
        <v/>
      </c>
      <c r="H121" s="5"/>
      <c r="I121" s="5"/>
      <c r="J121" s="6" t="str">
        <f t="shared" si="19"/>
        <v/>
      </c>
      <c r="K121" s="45"/>
    </row>
    <row r="122" spans="2:11" ht="21.95" customHeight="1">
      <c r="B122" s="2"/>
      <c r="C122" s="26"/>
      <c r="D122" s="31"/>
      <c r="E122" s="4"/>
      <c r="F122" s="3"/>
      <c r="G122" s="7" t="str">
        <f t="shared" si="18"/>
        <v/>
      </c>
      <c r="H122" s="5"/>
      <c r="I122" s="5"/>
      <c r="J122" s="6" t="str">
        <f t="shared" si="19"/>
        <v/>
      </c>
      <c r="K122" s="45"/>
    </row>
    <row r="123" spans="2:11" ht="21.95" customHeight="1">
      <c r="B123" s="8"/>
      <c r="C123" s="28"/>
      <c r="D123" s="32"/>
      <c r="E123" s="9"/>
      <c r="F123" s="10"/>
      <c r="G123" s="11" t="str">
        <f t="shared" si="18"/>
        <v/>
      </c>
      <c r="H123" s="12"/>
      <c r="I123" s="12"/>
      <c r="J123" s="13" t="str">
        <f t="shared" si="19"/>
        <v/>
      </c>
      <c r="K123" s="46"/>
    </row>
    <row r="124" spans="2:11" ht="21.95" customHeight="1">
      <c r="B124" s="20" t="s">
        <v>18</v>
      </c>
      <c r="C124" s="21"/>
      <c r="D124" s="21"/>
      <c r="E124" s="21"/>
      <c r="F124" s="21"/>
      <c r="G124" s="21"/>
      <c r="H124" s="21"/>
      <c r="I124" s="21"/>
      <c r="J124" s="21"/>
      <c r="K124" s="22"/>
    </row>
    <row r="125" spans="2:11" ht="21.95" customHeight="1">
      <c r="B125" s="14"/>
      <c r="C125" s="24"/>
      <c r="D125" s="30"/>
      <c r="E125" s="15"/>
      <c r="F125" s="16"/>
      <c r="G125" s="17" t="str">
        <f t="shared" ref="G125:G132" si="20">IFERROR(D125/E125,"")</f>
        <v/>
      </c>
      <c r="H125" s="18"/>
      <c r="I125" s="18"/>
      <c r="J125" s="19" t="str">
        <f t="shared" ref="J125:J132" si="21">IF(I125="","",IF(H125&lt;=I125,"再注文","OK"))</f>
        <v/>
      </c>
      <c r="K125" s="44"/>
    </row>
    <row r="126" spans="2:11" ht="21.95" customHeight="1">
      <c r="B126" s="2"/>
      <c r="C126" s="26"/>
      <c r="D126" s="31"/>
      <c r="E126" s="4"/>
      <c r="F126" s="3"/>
      <c r="G126" s="7" t="str">
        <f t="shared" si="20"/>
        <v/>
      </c>
      <c r="H126" s="5"/>
      <c r="I126" s="5"/>
      <c r="J126" s="6" t="str">
        <f t="shared" si="21"/>
        <v/>
      </c>
      <c r="K126" s="45"/>
    </row>
    <row r="127" spans="2:11" ht="21.95" customHeight="1">
      <c r="B127" s="2"/>
      <c r="C127" s="26"/>
      <c r="D127" s="31"/>
      <c r="E127" s="4"/>
      <c r="F127" s="3"/>
      <c r="G127" s="7" t="str">
        <f t="shared" si="20"/>
        <v/>
      </c>
      <c r="H127" s="5"/>
      <c r="I127" s="5"/>
      <c r="J127" s="6" t="str">
        <f t="shared" si="21"/>
        <v/>
      </c>
      <c r="K127" s="45"/>
    </row>
    <row r="128" spans="2:11" ht="21.95" customHeight="1">
      <c r="B128" s="2"/>
      <c r="C128" s="26"/>
      <c r="D128" s="31"/>
      <c r="E128" s="4"/>
      <c r="F128" s="3"/>
      <c r="G128" s="7" t="str">
        <f t="shared" si="20"/>
        <v/>
      </c>
      <c r="H128" s="5"/>
      <c r="I128" s="5"/>
      <c r="J128" s="6" t="str">
        <f t="shared" si="21"/>
        <v/>
      </c>
      <c r="K128" s="45"/>
    </row>
    <row r="129" spans="2:11" ht="21.95" customHeight="1">
      <c r="B129" s="2"/>
      <c r="C129" s="26"/>
      <c r="D129" s="31"/>
      <c r="E129" s="4"/>
      <c r="F129" s="3"/>
      <c r="G129" s="7" t="str">
        <f t="shared" si="20"/>
        <v/>
      </c>
      <c r="H129" s="5"/>
      <c r="I129" s="5"/>
      <c r="J129" s="6" t="str">
        <f t="shared" si="21"/>
        <v/>
      </c>
      <c r="K129" s="45"/>
    </row>
    <row r="130" spans="2:11" ht="21.95" customHeight="1">
      <c r="B130" s="2"/>
      <c r="C130" s="26"/>
      <c r="D130" s="31"/>
      <c r="E130" s="4"/>
      <c r="F130" s="3"/>
      <c r="G130" s="7" t="str">
        <f t="shared" si="20"/>
        <v/>
      </c>
      <c r="H130" s="5"/>
      <c r="I130" s="5"/>
      <c r="J130" s="6" t="str">
        <f t="shared" si="21"/>
        <v/>
      </c>
      <c r="K130" s="45"/>
    </row>
    <row r="131" spans="2:11" ht="21.95" customHeight="1">
      <c r="B131" s="2"/>
      <c r="C131" s="26"/>
      <c r="D131" s="31"/>
      <c r="E131" s="4"/>
      <c r="F131" s="3"/>
      <c r="G131" s="7" t="str">
        <f t="shared" si="20"/>
        <v/>
      </c>
      <c r="H131" s="5"/>
      <c r="I131" s="5"/>
      <c r="J131" s="6" t="str">
        <f t="shared" si="21"/>
        <v/>
      </c>
      <c r="K131" s="45"/>
    </row>
    <row r="132" spans="2:11" ht="21.95" customHeight="1">
      <c r="B132" s="8"/>
      <c r="C132" s="28"/>
      <c r="D132" s="32"/>
      <c r="E132" s="9"/>
      <c r="F132" s="10"/>
      <c r="G132" s="11" t="str">
        <f t="shared" si="20"/>
        <v/>
      </c>
      <c r="H132" s="12"/>
      <c r="I132" s="12"/>
      <c r="J132" s="13" t="str">
        <f t="shared" si="21"/>
        <v/>
      </c>
      <c r="K132" s="46"/>
    </row>
    <row r="133" spans="2:11" ht="21.95" customHeight="1">
      <c r="B133" s="20" t="s">
        <v>19</v>
      </c>
      <c r="C133" s="21"/>
      <c r="D133" s="21"/>
      <c r="E133" s="21"/>
      <c r="F133" s="21"/>
      <c r="G133" s="21"/>
      <c r="H133" s="21"/>
      <c r="I133" s="21"/>
      <c r="J133" s="21"/>
      <c r="K133" s="22"/>
    </row>
    <row r="134" spans="2:11" ht="21.95" customHeight="1">
      <c r="B134" s="14"/>
      <c r="C134" s="24"/>
      <c r="D134" s="30"/>
      <c r="E134" s="15"/>
      <c r="F134" s="16"/>
      <c r="G134" s="17" t="str">
        <f t="shared" ref="G134:G141" si="22">IFERROR(D134/E134,"")</f>
        <v/>
      </c>
      <c r="H134" s="18"/>
      <c r="I134" s="18"/>
      <c r="J134" s="19" t="str">
        <f t="shared" ref="J134:J141" si="23">IF(I134="","",IF(H134&lt;=I134,"再注文","OK"))</f>
        <v/>
      </c>
      <c r="K134" s="44"/>
    </row>
    <row r="135" spans="2:11" ht="21.95" customHeight="1">
      <c r="B135" s="2"/>
      <c r="C135" s="26"/>
      <c r="D135" s="31"/>
      <c r="E135" s="4"/>
      <c r="F135" s="3"/>
      <c r="G135" s="7" t="str">
        <f t="shared" si="22"/>
        <v/>
      </c>
      <c r="H135" s="5"/>
      <c r="I135" s="5"/>
      <c r="J135" s="6" t="str">
        <f t="shared" si="23"/>
        <v/>
      </c>
      <c r="K135" s="45"/>
    </row>
    <row r="136" spans="2:11" ht="21.95" customHeight="1">
      <c r="B136" s="2"/>
      <c r="C136" s="26"/>
      <c r="D136" s="31"/>
      <c r="E136" s="4"/>
      <c r="F136" s="3"/>
      <c r="G136" s="7" t="str">
        <f t="shared" si="22"/>
        <v/>
      </c>
      <c r="H136" s="5"/>
      <c r="I136" s="5"/>
      <c r="J136" s="6" t="str">
        <f t="shared" si="23"/>
        <v/>
      </c>
      <c r="K136" s="45"/>
    </row>
    <row r="137" spans="2:11" ht="21.95" customHeight="1">
      <c r="B137" s="2"/>
      <c r="C137" s="26"/>
      <c r="D137" s="31"/>
      <c r="E137" s="4"/>
      <c r="F137" s="3"/>
      <c r="G137" s="7" t="str">
        <f t="shared" si="22"/>
        <v/>
      </c>
      <c r="H137" s="5"/>
      <c r="I137" s="5"/>
      <c r="J137" s="6" t="str">
        <f t="shared" si="23"/>
        <v/>
      </c>
      <c r="K137" s="45"/>
    </row>
    <row r="138" spans="2:11" ht="21.95" customHeight="1">
      <c r="B138" s="2"/>
      <c r="C138" s="26"/>
      <c r="D138" s="31"/>
      <c r="E138" s="4"/>
      <c r="F138" s="3"/>
      <c r="G138" s="7" t="str">
        <f t="shared" si="22"/>
        <v/>
      </c>
      <c r="H138" s="5"/>
      <c r="I138" s="5"/>
      <c r="J138" s="6" t="str">
        <f t="shared" si="23"/>
        <v/>
      </c>
      <c r="K138" s="45"/>
    </row>
    <row r="139" spans="2:11" ht="21.95" customHeight="1">
      <c r="B139" s="2"/>
      <c r="C139" s="26"/>
      <c r="D139" s="31"/>
      <c r="E139" s="4"/>
      <c r="F139" s="3"/>
      <c r="G139" s="7" t="str">
        <f t="shared" si="22"/>
        <v/>
      </c>
      <c r="H139" s="5"/>
      <c r="I139" s="5"/>
      <c r="J139" s="6" t="str">
        <f t="shared" si="23"/>
        <v/>
      </c>
      <c r="K139" s="45"/>
    </row>
    <row r="140" spans="2:11" ht="21.95" customHeight="1">
      <c r="B140" s="2"/>
      <c r="C140" s="26"/>
      <c r="D140" s="31"/>
      <c r="E140" s="4"/>
      <c r="F140" s="3"/>
      <c r="G140" s="7" t="str">
        <f t="shared" si="22"/>
        <v/>
      </c>
      <c r="H140" s="5"/>
      <c r="I140" s="5"/>
      <c r="J140" s="6" t="str">
        <f t="shared" si="23"/>
        <v/>
      </c>
      <c r="K140" s="45"/>
    </row>
    <row r="141" spans="2:11" ht="21.95" customHeight="1">
      <c r="B141" s="8"/>
      <c r="C141" s="28"/>
      <c r="D141" s="32"/>
      <c r="E141" s="9"/>
      <c r="F141" s="10"/>
      <c r="G141" s="11" t="str">
        <f t="shared" si="22"/>
        <v/>
      </c>
      <c r="H141" s="12"/>
      <c r="I141" s="12"/>
      <c r="J141" s="13" t="str">
        <f t="shared" si="23"/>
        <v/>
      </c>
      <c r="K141" s="46"/>
    </row>
    <row r="142" spans="2:11" ht="21.95" customHeight="1">
      <c r="B142" s="20" t="s">
        <v>20</v>
      </c>
      <c r="C142" s="21"/>
      <c r="D142" s="21"/>
      <c r="E142" s="21"/>
      <c r="F142" s="21"/>
      <c r="G142" s="21"/>
      <c r="H142" s="21"/>
      <c r="I142" s="21"/>
      <c r="J142" s="21"/>
      <c r="K142" s="22"/>
    </row>
    <row r="143" spans="2:11" ht="21.95" customHeight="1">
      <c r="B143" s="14"/>
      <c r="C143" s="24"/>
      <c r="D143" s="30"/>
      <c r="E143" s="15"/>
      <c r="F143" s="16"/>
      <c r="G143" s="17" t="str">
        <f t="shared" ref="G143:G150" si="24">IFERROR(D143/E143,"")</f>
        <v/>
      </c>
      <c r="H143" s="18"/>
      <c r="I143" s="18"/>
      <c r="J143" s="19" t="str">
        <f t="shared" ref="J143:J150" si="25">IF(I143="","",IF(H143&lt;=I143,"再注文","OK"))</f>
        <v/>
      </c>
      <c r="K143" s="44"/>
    </row>
    <row r="144" spans="2:11" ht="21.95" customHeight="1">
      <c r="B144" s="2"/>
      <c r="C144" s="26"/>
      <c r="D144" s="31"/>
      <c r="E144" s="4"/>
      <c r="F144" s="3"/>
      <c r="G144" s="7" t="str">
        <f t="shared" si="24"/>
        <v/>
      </c>
      <c r="H144" s="5"/>
      <c r="I144" s="5"/>
      <c r="J144" s="6" t="str">
        <f t="shared" si="25"/>
        <v/>
      </c>
      <c r="K144" s="45"/>
    </row>
    <row r="145" spans="2:11" ht="21.95" customHeight="1">
      <c r="B145" s="2"/>
      <c r="C145" s="26"/>
      <c r="D145" s="31"/>
      <c r="E145" s="4"/>
      <c r="F145" s="3"/>
      <c r="G145" s="7" t="str">
        <f t="shared" si="24"/>
        <v/>
      </c>
      <c r="H145" s="5"/>
      <c r="I145" s="5"/>
      <c r="J145" s="6" t="str">
        <f t="shared" si="25"/>
        <v/>
      </c>
      <c r="K145" s="45"/>
    </row>
    <row r="146" spans="2:11" ht="21.95" customHeight="1">
      <c r="B146" s="2"/>
      <c r="C146" s="26"/>
      <c r="D146" s="31"/>
      <c r="E146" s="4"/>
      <c r="F146" s="3"/>
      <c r="G146" s="7" t="str">
        <f t="shared" si="24"/>
        <v/>
      </c>
      <c r="H146" s="5"/>
      <c r="I146" s="5"/>
      <c r="J146" s="6" t="str">
        <f t="shared" si="25"/>
        <v/>
      </c>
      <c r="K146" s="45"/>
    </row>
    <row r="147" spans="2:11" ht="21.95" customHeight="1">
      <c r="B147" s="2"/>
      <c r="C147" s="26"/>
      <c r="D147" s="31"/>
      <c r="E147" s="4"/>
      <c r="F147" s="3"/>
      <c r="G147" s="7" t="str">
        <f t="shared" si="24"/>
        <v/>
      </c>
      <c r="H147" s="5"/>
      <c r="I147" s="5"/>
      <c r="J147" s="6" t="str">
        <f t="shared" si="25"/>
        <v/>
      </c>
      <c r="K147" s="45"/>
    </row>
    <row r="148" spans="2:11" ht="21.95" customHeight="1">
      <c r="B148" s="2"/>
      <c r="C148" s="26"/>
      <c r="D148" s="31"/>
      <c r="E148" s="4"/>
      <c r="F148" s="3"/>
      <c r="G148" s="7" t="str">
        <f t="shared" si="24"/>
        <v/>
      </c>
      <c r="H148" s="5"/>
      <c r="I148" s="5"/>
      <c r="J148" s="6" t="str">
        <f t="shared" si="25"/>
        <v/>
      </c>
      <c r="K148" s="45"/>
    </row>
    <row r="149" spans="2:11" ht="21.95" customHeight="1">
      <c r="B149" s="2"/>
      <c r="C149" s="26"/>
      <c r="D149" s="31"/>
      <c r="E149" s="4"/>
      <c r="F149" s="3"/>
      <c r="G149" s="7" t="str">
        <f t="shared" si="24"/>
        <v/>
      </c>
      <c r="H149" s="5"/>
      <c r="I149" s="5"/>
      <c r="J149" s="6" t="str">
        <f t="shared" si="25"/>
        <v/>
      </c>
      <c r="K149" s="45"/>
    </row>
    <row r="150" spans="2:11" ht="21.95" customHeight="1">
      <c r="B150" s="2"/>
      <c r="C150" s="26"/>
      <c r="D150" s="31"/>
      <c r="E150" s="4"/>
      <c r="F150" s="3"/>
      <c r="G150" s="7" t="str">
        <f t="shared" si="24"/>
        <v/>
      </c>
      <c r="H150" s="5"/>
      <c r="I150" s="5"/>
      <c r="J150" s="6" t="str">
        <f t="shared" si="25"/>
        <v/>
      </c>
      <c r="K150" s="45"/>
    </row>
    <row r="152" spans="2:11" ht="32.1" customHeight="1">
      <c r="B152" s="54" t="s">
        <v>23</v>
      </c>
      <c r="C152" s="42"/>
      <c r="D152" s="42"/>
      <c r="E152" s="42"/>
      <c r="F152" s="42"/>
      <c r="G152" s="42"/>
      <c r="H152" s="42"/>
      <c r="I152" s="42"/>
      <c r="J152" s="42"/>
      <c r="K152" s="43"/>
    </row>
    <row r="153" spans="2:11" ht="21.95" customHeight="1">
      <c r="B153" s="61" t="s">
        <v>4</v>
      </c>
      <c r="C153" s="63" t="s">
        <v>5</v>
      </c>
      <c r="D153" s="63"/>
      <c r="E153" s="64" t="s">
        <v>6</v>
      </c>
      <c r="F153" s="65"/>
      <c r="G153" s="66" t="s">
        <v>7</v>
      </c>
      <c r="H153" s="68" t="s">
        <v>8</v>
      </c>
      <c r="I153" s="70" t="s">
        <v>9</v>
      </c>
      <c r="J153" s="57" t="s">
        <v>10</v>
      </c>
      <c r="K153" s="59" t="s">
        <v>11</v>
      </c>
    </row>
    <row r="154" spans="2:11" ht="21.95" customHeight="1">
      <c r="B154" s="62"/>
      <c r="C154" s="23" t="s">
        <v>12</v>
      </c>
      <c r="D154" s="23" t="s">
        <v>13</v>
      </c>
      <c r="E154" s="9" t="s">
        <v>14</v>
      </c>
      <c r="F154" s="9" t="s">
        <v>15</v>
      </c>
      <c r="G154" s="67"/>
      <c r="H154" s="69"/>
      <c r="I154" s="71"/>
      <c r="J154" s="58"/>
      <c r="K154" s="60"/>
    </row>
    <row r="155" spans="2:11" ht="21.95" customHeight="1">
      <c r="B155" s="20" t="s">
        <v>16</v>
      </c>
      <c r="C155" s="21"/>
      <c r="D155" s="21"/>
      <c r="E155" s="21"/>
      <c r="F155" s="21"/>
      <c r="G155" s="21"/>
      <c r="H155" s="21"/>
      <c r="I155" s="21"/>
      <c r="J155" s="21"/>
      <c r="K155" s="22"/>
    </row>
    <row r="156" spans="2:11" ht="21.95" customHeight="1">
      <c r="B156" s="14"/>
      <c r="C156" s="24"/>
      <c r="D156" s="25"/>
      <c r="E156" s="15"/>
      <c r="F156" s="16"/>
      <c r="G156" s="17" t="str">
        <f>IFERROR(D156/E156,"")</f>
        <v/>
      </c>
      <c r="H156" s="18"/>
      <c r="I156" s="18"/>
      <c r="J156" s="19" t="str">
        <f t="shared" ref="J156:J163" si="26">IF(I156="","",IF(H156&lt;=I156,"再注文","OK"))</f>
        <v/>
      </c>
      <c r="K156" s="44"/>
    </row>
    <row r="157" spans="2:11" ht="21.95" customHeight="1">
      <c r="B157" s="2"/>
      <c r="C157" s="26"/>
      <c r="D157" s="27"/>
      <c r="E157" s="4"/>
      <c r="F157" s="3"/>
      <c r="G157" s="7" t="str">
        <f t="shared" ref="G157:G163" si="27">IFERROR(D157/E157,"")</f>
        <v/>
      </c>
      <c r="H157" s="5"/>
      <c r="I157" s="5"/>
      <c r="J157" s="6" t="str">
        <f t="shared" si="26"/>
        <v/>
      </c>
      <c r="K157" s="45"/>
    </row>
    <row r="158" spans="2:11" ht="21.95" customHeight="1">
      <c r="B158" s="2"/>
      <c r="C158" s="26"/>
      <c r="D158" s="27"/>
      <c r="E158" s="4"/>
      <c r="F158" s="3"/>
      <c r="G158" s="7" t="str">
        <f t="shared" si="27"/>
        <v/>
      </c>
      <c r="H158" s="5"/>
      <c r="I158" s="5"/>
      <c r="J158" s="6" t="str">
        <f t="shared" si="26"/>
        <v/>
      </c>
      <c r="K158" s="45"/>
    </row>
    <row r="159" spans="2:11" ht="21.95" customHeight="1">
      <c r="B159" s="2"/>
      <c r="C159" s="26"/>
      <c r="D159" s="27"/>
      <c r="E159" s="4"/>
      <c r="F159" s="3"/>
      <c r="G159" s="7" t="str">
        <f t="shared" si="27"/>
        <v/>
      </c>
      <c r="H159" s="5"/>
      <c r="I159" s="5"/>
      <c r="J159" s="6" t="str">
        <f t="shared" si="26"/>
        <v/>
      </c>
      <c r="K159" s="45"/>
    </row>
    <row r="160" spans="2:11" ht="21.95" customHeight="1">
      <c r="B160" s="2"/>
      <c r="C160" s="26"/>
      <c r="D160" s="27"/>
      <c r="E160" s="4"/>
      <c r="F160" s="3"/>
      <c r="G160" s="7" t="str">
        <f t="shared" si="27"/>
        <v/>
      </c>
      <c r="H160" s="5"/>
      <c r="I160" s="5"/>
      <c r="J160" s="6" t="str">
        <f t="shared" si="26"/>
        <v/>
      </c>
      <c r="K160" s="45"/>
    </row>
    <row r="161" spans="2:11" ht="21.95" customHeight="1">
      <c r="B161" s="2"/>
      <c r="C161" s="26"/>
      <c r="D161" s="27"/>
      <c r="E161" s="4"/>
      <c r="F161" s="3"/>
      <c r="G161" s="7" t="str">
        <f t="shared" si="27"/>
        <v/>
      </c>
      <c r="H161" s="5"/>
      <c r="I161" s="5"/>
      <c r="J161" s="6" t="str">
        <f t="shared" si="26"/>
        <v/>
      </c>
      <c r="K161" s="45"/>
    </row>
    <row r="162" spans="2:11" ht="21.95" customHeight="1">
      <c r="B162" s="2"/>
      <c r="C162" s="26"/>
      <c r="D162" s="27"/>
      <c r="E162" s="4"/>
      <c r="F162" s="3"/>
      <c r="G162" s="7" t="str">
        <f t="shared" si="27"/>
        <v/>
      </c>
      <c r="H162" s="5"/>
      <c r="I162" s="5"/>
      <c r="J162" s="6" t="str">
        <f t="shared" si="26"/>
        <v/>
      </c>
      <c r="K162" s="45"/>
    </row>
    <row r="163" spans="2:11" ht="21.95" customHeight="1">
      <c r="B163" s="8"/>
      <c r="C163" s="28"/>
      <c r="D163" s="29"/>
      <c r="E163" s="9"/>
      <c r="F163" s="10"/>
      <c r="G163" s="11" t="str">
        <f t="shared" si="27"/>
        <v/>
      </c>
      <c r="H163" s="12"/>
      <c r="I163" s="12"/>
      <c r="J163" s="13" t="str">
        <f t="shared" si="26"/>
        <v/>
      </c>
      <c r="K163" s="46"/>
    </row>
    <row r="164" spans="2:11" ht="21.95" customHeight="1">
      <c r="B164" s="20" t="s">
        <v>17</v>
      </c>
      <c r="C164" s="21"/>
      <c r="D164" s="21"/>
      <c r="E164" s="21"/>
      <c r="F164" s="21"/>
      <c r="G164" s="21"/>
      <c r="H164" s="21"/>
      <c r="I164" s="21"/>
      <c r="J164" s="21"/>
      <c r="K164" s="22"/>
    </row>
    <row r="165" spans="2:11" ht="21.95" customHeight="1">
      <c r="B165" s="14"/>
      <c r="C165" s="24"/>
      <c r="D165" s="30"/>
      <c r="E165" s="15"/>
      <c r="F165" s="16"/>
      <c r="G165" s="17" t="str">
        <f t="shared" ref="G165:G172" si="28">IFERROR(D165/E165,"")</f>
        <v/>
      </c>
      <c r="H165" s="18"/>
      <c r="I165" s="18"/>
      <c r="J165" s="19" t="str">
        <f t="shared" ref="J165:J172" si="29">IF(I165="","",IF(H165&lt;=I165,"再注文","OK"))</f>
        <v/>
      </c>
      <c r="K165" s="44"/>
    </row>
    <row r="166" spans="2:11" ht="21.95" customHeight="1">
      <c r="B166" s="2"/>
      <c r="C166" s="26"/>
      <c r="D166" s="31"/>
      <c r="E166" s="4"/>
      <c r="F166" s="3"/>
      <c r="G166" s="7" t="str">
        <f t="shared" si="28"/>
        <v/>
      </c>
      <c r="H166" s="5"/>
      <c r="I166" s="5"/>
      <c r="J166" s="6" t="str">
        <f t="shared" si="29"/>
        <v/>
      </c>
      <c r="K166" s="45"/>
    </row>
    <row r="167" spans="2:11" ht="21.95" customHeight="1">
      <c r="B167" s="2"/>
      <c r="C167" s="26"/>
      <c r="D167" s="31"/>
      <c r="E167" s="4"/>
      <c r="F167" s="3"/>
      <c r="G167" s="7" t="str">
        <f t="shared" si="28"/>
        <v/>
      </c>
      <c r="H167" s="5"/>
      <c r="I167" s="5"/>
      <c r="J167" s="6" t="str">
        <f t="shared" si="29"/>
        <v/>
      </c>
      <c r="K167" s="45"/>
    </row>
    <row r="168" spans="2:11" ht="21.95" customHeight="1">
      <c r="B168" s="2"/>
      <c r="C168" s="26"/>
      <c r="D168" s="31"/>
      <c r="E168" s="4"/>
      <c r="F168" s="3"/>
      <c r="G168" s="7" t="str">
        <f t="shared" si="28"/>
        <v/>
      </c>
      <c r="H168" s="5"/>
      <c r="I168" s="5"/>
      <c r="J168" s="6" t="str">
        <f t="shared" si="29"/>
        <v/>
      </c>
      <c r="K168" s="45"/>
    </row>
    <row r="169" spans="2:11" ht="21.95" customHeight="1">
      <c r="B169" s="2"/>
      <c r="C169" s="26"/>
      <c r="D169" s="31"/>
      <c r="E169" s="4"/>
      <c r="F169" s="3"/>
      <c r="G169" s="7" t="str">
        <f t="shared" si="28"/>
        <v/>
      </c>
      <c r="H169" s="5"/>
      <c r="I169" s="5"/>
      <c r="J169" s="6" t="str">
        <f t="shared" si="29"/>
        <v/>
      </c>
      <c r="K169" s="45"/>
    </row>
    <row r="170" spans="2:11" ht="21.95" customHeight="1">
      <c r="B170" s="2"/>
      <c r="C170" s="26"/>
      <c r="D170" s="31"/>
      <c r="E170" s="4"/>
      <c r="F170" s="3"/>
      <c r="G170" s="7" t="str">
        <f t="shared" si="28"/>
        <v/>
      </c>
      <c r="H170" s="5"/>
      <c r="I170" s="5"/>
      <c r="J170" s="6" t="str">
        <f t="shared" si="29"/>
        <v/>
      </c>
      <c r="K170" s="45"/>
    </row>
    <row r="171" spans="2:11" ht="21.95" customHeight="1">
      <c r="B171" s="2"/>
      <c r="C171" s="26"/>
      <c r="D171" s="31"/>
      <c r="E171" s="4"/>
      <c r="F171" s="3"/>
      <c r="G171" s="7" t="str">
        <f t="shared" si="28"/>
        <v/>
      </c>
      <c r="H171" s="5"/>
      <c r="I171" s="5"/>
      <c r="J171" s="6" t="str">
        <f t="shared" si="29"/>
        <v/>
      </c>
      <c r="K171" s="45"/>
    </row>
    <row r="172" spans="2:11" ht="21.95" customHeight="1">
      <c r="B172" s="8"/>
      <c r="C172" s="28"/>
      <c r="D172" s="32"/>
      <c r="E172" s="9"/>
      <c r="F172" s="10"/>
      <c r="G172" s="11" t="str">
        <f t="shared" si="28"/>
        <v/>
      </c>
      <c r="H172" s="12"/>
      <c r="I172" s="12"/>
      <c r="J172" s="13" t="str">
        <f t="shared" si="29"/>
        <v/>
      </c>
      <c r="K172" s="46"/>
    </row>
    <row r="173" spans="2:11" ht="21.95" customHeight="1">
      <c r="B173" s="20" t="s">
        <v>18</v>
      </c>
      <c r="C173" s="21"/>
      <c r="D173" s="21"/>
      <c r="E173" s="21"/>
      <c r="F173" s="21"/>
      <c r="G173" s="21"/>
      <c r="H173" s="21"/>
      <c r="I173" s="21"/>
      <c r="J173" s="21"/>
      <c r="K173" s="22"/>
    </row>
    <row r="174" spans="2:11" ht="21.95" customHeight="1">
      <c r="B174" s="14"/>
      <c r="C174" s="24"/>
      <c r="D174" s="30"/>
      <c r="E174" s="15"/>
      <c r="F174" s="16"/>
      <c r="G174" s="17" t="str">
        <f t="shared" ref="G174:G181" si="30">IFERROR(D174/E174,"")</f>
        <v/>
      </c>
      <c r="H174" s="18"/>
      <c r="I174" s="18"/>
      <c r="J174" s="19" t="str">
        <f t="shared" ref="J174:J181" si="31">IF(I174="","",IF(H174&lt;=I174,"再注文","OK"))</f>
        <v/>
      </c>
      <c r="K174" s="44"/>
    </row>
    <row r="175" spans="2:11" ht="21.95" customHeight="1">
      <c r="B175" s="2"/>
      <c r="C175" s="26"/>
      <c r="D175" s="31"/>
      <c r="E175" s="4"/>
      <c r="F175" s="3"/>
      <c r="G175" s="7" t="str">
        <f t="shared" si="30"/>
        <v/>
      </c>
      <c r="H175" s="5"/>
      <c r="I175" s="5"/>
      <c r="J175" s="6" t="str">
        <f t="shared" si="31"/>
        <v/>
      </c>
      <c r="K175" s="45"/>
    </row>
    <row r="176" spans="2:11" ht="21.95" customHeight="1">
      <c r="B176" s="2"/>
      <c r="C176" s="26"/>
      <c r="D176" s="31"/>
      <c r="E176" s="4"/>
      <c r="F176" s="3"/>
      <c r="G176" s="7" t="str">
        <f t="shared" si="30"/>
        <v/>
      </c>
      <c r="H176" s="5"/>
      <c r="I176" s="5"/>
      <c r="J176" s="6" t="str">
        <f t="shared" si="31"/>
        <v/>
      </c>
      <c r="K176" s="45"/>
    </row>
    <row r="177" spans="2:11" ht="21.95" customHeight="1">
      <c r="B177" s="2"/>
      <c r="C177" s="26"/>
      <c r="D177" s="31"/>
      <c r="E177" s="4"/>
      <c r="F177" s="3"/>
      <c r="G177" s="7" t="str">
        <f t="shared" si="30"/>
        <v/>
      </c>
      <c r="H177" s="5"/>
      <c r="I177" s="5"/>
      <c r="J177" s="6" t="str">
        <f t="shared" si="31"/>
        <v/>
      </c>
      <c r="K177" s="45"/>
    </row>
    <row r="178" spans="2:11" ht="21.95" customHeight="1">
      <c r="B178" s="2"/>
      <c r="C178" s="26"/>
      <c r="D178" s="31"/>
      <c r="E178" s="4"/>
      <c r="F178" s="3"/>
      <c r="G178" s="7" t="str">
        <f t="shared" si="30"/>
        <v/>
      </c>
      <c r="H178" s="5"/>
      <c r="I178" s="5"/>
      <c r="J178" s="6" t="str">
        <f t="shared" si="31"/>
        <v/>
      </c>
      <c r="K178" s="45"/>
    </row>
    <row r="179" spans="2:11" ht="21.95" customHeight="1">
      <c r="B179" s="2"/>
      <c r="C179" s="26"/>
      <c r="D179" s="31"/>
      <c r="E179" s="4"/>
      <c r="F179" s="3"/>
      <c r="G179" s="7" t="str">
        <f t="shared" si="30"/>
        <v/>
      </c>
      <c r="H179" s="5"/>
      <c r="I179" s="5"/>
      <c r="J179" s="6" t="str">
        <f t="shared" si="31"/>
        <v/>
      </c>
      <c r="K179" s="45"/>
    </row>
    <row r="180" spans="2:11" ht="21.95" customHeight="1">
      <c r="B180" s="2"/>
      <c r="C180" s="26"/>
      <c r="D180" s="31"/>
      <c r="E180" s="4"/>
      <c r="F180" s="3"/>
      <c r="G180" s="7" t="str">
        <f t="shared" si="30"/>
        <v/>
      </c>
      <c r="H180" s="5"/>
      <c r="I180" s="5"/>
      <c r="J180" s="6" t="str">
        <f t="shared" si="31"/>
        <v/>
      </c>
      <c r="K180" s="45"/>
    </row>
    <row r="181" spans="2:11" ht="21.95" customHeight="1">
      <c r="B181" s="8"/>
      <c r="C181" s="28"/>
      <c r="D181" s="32"/>
      <c r="E181" s="9"/>
      <c r="F181" s="10"/>
      <c r="G181" s="11" t="str">
        <f t="shared" si="30"/>
        <v/>
      </c>
      <c r="H181" s="12"/>
      <c r="I181" s="12"/>
      <c r="J181" s="13" t="str">
        <f t="shared" si="31"/>
        <v/>
      </c>
      <c r="K181" s="46"/>
    </row>
    <row r="182" spans="2:11" ht="21.95" customHeight="1">
      <c r="B182" s="20" t="s">
        <v>19</v>
      </c>
      <c r="C182" s="21"/>
      <c r="D182" s="21"/>
      <c r="E182" s="21"/>
      <c r="F182" s="21"/>
      <c r="G182" s="21"/>
      <c r="H182" s="21"/>
      <c r="I182" s="21"/>
      <c r="J182" s="21"/>
      <c r="K182" s="22"/>
    </row>
    <row r="183" spans="2:11" ht="21.95" customHeight="1">
      <c r="B183" s="14"/>
      <c r="C183" s="24"/>
      <c r="D183" s="30"/>
      <c r="E183" s="15"/>
      <c r="F183" s="16"/>
      <c r="G183" s="17" t="str">
        <f t="shared" ref="G183:G190" si="32">IFERROR(D183/E183,"")</f>
        <v/>
      </c>
      <c r="H183" s="18"/>
      <c r="I183" s="18"/>
      <c r="J183" s="19" t="str">
        <f t="shared" ref="J183:J190" si="33">IF(I183="","",IF(H183&lt;=I183,"再注文","OK"))</f>
        <v/>
      </c>
      <c r="K183" s="44"/>
    </row>
    <row r="184" spans="2:11" ht="21.95" customHeight="1">
      <c r="B184" s="2"/>
      <c r="C184" s="26"/>
      <c r="D184" s="31"/>
      <c r="E184" s="4"/>
      <c r="F184" s="3"/>
      <c r="G184" s="7" t="str">
        <f t="shared" si="32"/>
        <v/>
      </c>
      <c r="H184" s="5"/>
      <c r="I184" s="5"/>
      <c r="J184" s="6" t="str">
        <f t="shared" si="33"/>
        <v/>
      </c>
      <c r="K184" s="45"/>
    </row>
    <row r="185" spans="2:11" ht="21.95" customHeight="1">
      <c r="B185" s="2"/>
      <c r="C185" s="26"/>
      <c r="D185" s="31"/>
      <c r="E185" s="4"/>
      <c r="F185" s="3"/>
      <c r="G185" s="7" t="str">
        <f t="shared" si="32"/>
        <v/>
      </c>
      <c r="H185" s="5"/>
      <c r="I185" s="5"/>
      <c r="J185" s="6" t="str">
        <f t="shared" si="33"/>
        <v/>
      </c>
      <c r="K185" s="45"/>
    </row>
    <row r="186" spans="2:11" ht="21.95" customHeight="1">
      <c r="B186" s="2"/>
      <c r="C186" s="26"/>
      <c r="D186" s="31"/>
      <c r="E186" s="4"/>
      <c r="F186" s="3"/>
      <c r="G186" s="7" t="str">
        <f t="shared" si="32"/>
        <v/>
      </c>
      <c r="H186" s="5"/>
      <c r="I186" s="5"/>
      <c r="J186" s="6" t="str">
        <f t="shared" si="33"/>
        <v/>
      </c>
      <c r="K186" s="45"/>
    </row>
    <row r="187" spans="2:11" ht="21.95" customHeight="1">
      <c r="B187" s="2"/>
      <c r="C187" s="26"/>
      <c r="D187" s="31"/>
      <c r="E187" s="4"/>
      <c r="F187" s="3"/>
      <c r="G187" s="7" t="str">
        <f t="shared" si="32"/>
        <v/>
      </c>
      <c r="H187" s="5"/>
      <c r="I187" s="5"/>
      <c r="J187" s="6" t="str">
        <f t="shared" si="33"/>
        <v/>
      </c>
      <c r="K187" s="45"/>
    </row>
    <row r="188" spans="2:11" ht="21.95" customHeight="1">
      <c r="B188" s="2"/>
      <c r="C188" s="26"/>
      <c r="D188" s="31"/>
      <c r="E188" s="4"/>
      <c r="F188" s="3"/>
      <c r="G188" s="7" t="str">
        <f t="shared" si="32"/>
        <v/>
      </c>
      <c r="H188" s="5"/>
      <c r="I188" s="5"/>
      <c r="J188" s="6" t="str">
        <f t="shared" si="33"/>
        <v/>
      </c>
      <c r="K188" s="45"/>
    </row>
    <row r="189" spans="2:11" ht="21.95" customHeight="1">
      <c r="B189" s="2"/>
      <c r="C189" s="26"/>
      <c r="D189" s="31"/>
      <c r="E189" s="4"/>
      <c r="F189" s="3"/>
      <c r="G189" s="7" t="str">
        <f t="shared" si="32"/>
        <v/>
      </c>
      <c r="H189" s="5"/>
      <c r="I189" s="5"/>
      <c r="J189" s="6" t="str">
        <f t="shared" si="33"/>
        <v/>
      </c>
      <c r="K189" s="45"/>
    </row>
    <row r="190" spans="2:11" ht="21.95" customHeight="1">
      <c r="B190" s="8"/>
      <c r="C190" s="28"/>
      <c r="D190" s="32"/>
      <c r="E190" s="9"/>
      <c r="F190" s="10"/>
      <c r="G190" s="11" t="str">
        <f t="shared" si="32"/>
        <v/>
      </c>
      <c r="H190" s="12"/>
      <c r="I190" s="12"/>
      <c r="J190" s="13" t="str">
        <f t="shared" si="33"/>
        <v/>
      </c>
      <c r="K190" s="46"/>
    </row>
    <row r="191" spans="2:11" ht="21.95" customHeight="1">
      <c r="B191" s="20" t="s">
        <v>20</v>
      </c>
      <c r="C191" s="21"/>
      <c r="D191" s="21"/>
      <c r="E191" s="21"/>
      <c r="F191" s="21"/>
      <c r="G191" s="21"/>
      <c r="H191" s="21"/>
      <c r="I191" s="21"/>
      <c r="J191" s="21"/>
      <c r="K191" s="22"/>
    </row>
    <row r="192" spans="2:11" ht="21.95" customHeight="1">
      <c r="B192" s="14"/>
      <c r="C192" s="24"/>
      <c r="D192" s="30"/>
      <c r="E192" s="15"/>
      <c r="F192" s="16"/>
      <c r="G192" s="17" t="str">
        <f t="shared" ref="G192:G199" si="34">IFERROR(D192/E192,"")</f>
        <v/>
      </c>
      <c r="H192" s="18"/>
      <c r="I192" s="18"/>
      <c r="J192" s="19" t="str">
        <f t="shared" ref="J192:J199" si="35">IF(I192="","",IF(H192&lt;=I192,"再注文","OK"))</f>
        <v/>
      </c>
      <c r="K192" s="44"/>
    </row>
    <row r="193" spans="2:11" ht="21.95" customHeight="1">
      <c r="B193" s="2"/>
      <c r="C193" s="26"/>
      <c r="D193" s="31"/>
      <c r="E193" s="4"/>
      <c r="F193" s="3"/>
      <c r="G193" s="7" t="str">
        <f t="shared" si="34"/>
        <v/>
      </c>
      <c r="H193" s="5"/>
      <c r="I193" s="5"/>
      <c r="J193" s="6" t="str">
        <f t="shared" si="35"/>
        <v/>
      </c>
      <c r="K193" s="45"/>
    </row>
    <row r="194" spans="2:11" ht="21.95" customHeight="1">
      <c r="B194" s="2"/>
      <c r="C194" s="26"/>
      <c r="D194" s="31"/>
      <c r="E194" s="4"/>
      <c r="F194" s="3"/>
      <c r="G194" s="7" t="str">
        <f t="shared" si="34"/>
        <v/>
      </c>
      <c r="H194" s="5"/>
      <c r="I194" s="5"/>
      <c r="J194" s="6" t="str">
        <f t="shared" si="35"/>
        <v/>
      </c>
      <c r="K194" s="45"/>
    </row>
    <row r="195" spans="2:11" ht="21.95" customHeight="1">
      <c r="B195" s="2"/>
      <c r="C195" s="26"/>
      <c r="D195" s="31"/>
      <c r="E195" s="4"/>
      <c r="F195" s="3"/>
      <c r="G195" s="7" t="str">
        <f t="shared" si="34"/>
        <v/>
      </c>
      <c r="H195" s="5"/>
      <c r="I195" s="5"/>
      <c r="J195" s="6" t="str">
        <f t="shared" si="35"/>
        <v/>
      </c>
      <c r="K195" s="45"/>
    </row>
    <row r="196" spans="2:11" ht="21.95" customHeight="1">
      <c r="B196" s="2"/>
      <c r="C196" s="26"/>
      <c r="D196" s="31"/>
      <c r="E196" s="4"/>
      <c r="F196" s="3"/>
      <c r="G196" s="7" t="str">
        <f t="shared" si="34"/>
        <v/>
      </c>
      <c r="H196" s="5"/>
      <c r="I196" s="5"/>
      <c r="J196" s="6" t="str">
        <f t="shared" si="35"/>
        <v/>
      </c>
      <c r="K196" s="45"/>
    </row>
    <row r="197" spans="2:11" ht="21.95" customHeight="1">
      <c r="B197" s="2"/>
      <c r="C197" s="26"/>
      <c r="D197" s="31"/>
      <c r="E197" s="4"/>
      <c r="F197" s="3"/>
      <c r="G197" s="7" t="str">
        <f t="shared" si="34"/>
        <v/>
      </c>
      <c r="H197" s="5"/>
      <c r="I197" s="5"/>
      <c r="J197" s="6" t="str">
        <f t="shared" si="35"/>
        <v/>
      </c>
      <c r="K197" s="45"/>
    </row>
    <row r="198" spans="2:11" ht="21.95" customHeight="1">
      <c r="B198" s="2"/>
      <c r="C198" s="26"/>
      <c r="D198" s="31"/>
      <c r="E198" s="4"/>
      <c r="F198" s="3"/>
      <c r="G198" s="7" t="str">
        <f t="shared" si="34"/>
        <v/>
      </c>
      <c r="H198" s="5"/>
      <c r="I198" s="5"/>
      <c r="J198" s="6" t="str">
        <f t="shared" si="35"/>
        <v/>
      </c>
      <c r="K198" s="45"/>
    </row>
    <row r="199" spans="2:11" ht="21.95" customHeight="1">
      <c r="B199" s="2"/>
      <c r="C199" s="26"/>
      <c r="D199" s="31"/>
      <c r="E199" s="4"/>
      <c r="F199" s="3"/>
      <c r="G199" s="7" t="str">
        <f t="shared" si="34"/>
        <v/>
      </c>
      <c r="H199" s="5"/>
      <c r="I199" s="5"/>
      <c r="J199" s="6" t="str">
        <f t="shared" si="35"/>
        <v/>
      </c>
      <c r="K199" s="45"/>
    </row>
    <row r="201" spans="2:11" ht="50.1" customHeight="1">
      <c r="B201" s="56" t="s">
        <v>26</v>
      </c>
      <c r="C201" s="56"/>
      <c r="D201" s="56"/>
      <c r="E201" s="56"/>
      <c r="F201" s="56"/>
      <c r="G201" s="56"/>
      <c r="H201" s="56"/>
      <c r="I201" s="56"/>
      <c r="J201" s="56"/>
      <c r="K201" s="56"/>
    </row>
  </sheetData>
  <mergeCells count="39">
    <mergeCell ref="I6:I7"/>
    <mergeCell ref="B2:D2"/>
    <mergeCell ref="E2:F2"/>
    <mergeCell ref="G2:H2"/>
    <mergeCell ref="B3:D3"/>
    <mergeCell ref="E3:F3"/>
    <mergeCell ref="G3:H3"/>
    <mergeCell ref="I104:I105"/>
    <mergeCell ref="J6:J7"/>
    <mergeCell ref="K6:K7"/>
    <mergeCell ref="B55:B56"/>
    <mergeCell ref="C55:D55"/>
    <mergeCell ref="E55:F55"/>
    <mergeCell ref="G55:G56"/>
    <mergeCell ref="H55:H56"/>
    <mergeCell ref="I55:I56"/>
    <mergeCell ref="J55:J56"/>
    <mergeCell ref="K55:K56"/>
    <mergeCell ref="B6:B7"/>
    <mergeCell ref="C6:D6"/>
    <mergeCell ref="E6:F6"/>
    <mergeCell ref="G6:G7"/>
    <mergeCell ref="H6:H7"/>
    <mergeCell ref="B201:K201"/>
    <mergeCell ref="J104:J105"/>
    <mergeCell ref="K104:K105"/>
    <mergeCell ref="B153:B154"/>
    <mergeCell ref="C153:D153"/>
    <mergeCell ref="E153:F153"/>
    <mergeCell ref="G153:G154"/>
    <mergeCell ref="H153:H154"/>
    <mergeCell ref="I153:I154"/>
    <mergeCell ref="J153:J154"/>
    <mergeCell ref="K153:K154"/>
    <mergeCell ref="B104:B105"/>
    <mergeCell ref="C104:D104"/>
    <mergeCell ref="E104:F104"/>
    <mergeCell ref="G104:G105"/>
    <mergeCell ref="H104:H105"/>
  </mergeCells>
  <phoneticPr fontId="15"/>
  <conditionalFormatting sqref="J9:K16 J18:K25 J27:K34 J36:K43 J45:K52">
    <cfRule type="containsText" dxfId="3" priority="7" operator="containsText" text="再注文">
      <formula>NOT(ISERROR(SEARCH("再注文",J9)))</formula>
    </cfRule>
  </conditionalFormatting>
  <conditionalFormatting sqref="J58:K65 J67:K74 J76:K83 J85:K92 J94:K101">
    <cfRule type="containsText" dxfId="2" priority="3" operator="containsText" text="再注文">
      <formula>NOT(ISERROR(SEARCH("再注文",J58)))</formula>
    </cfRule>
  </conditionalFormatting>
  <conditionalFormatting sqref="J107:K114 J116:K123 J125:K132 J134:K141 J143:K150">
    <cfRule type="containsText" dxfId="1" priority="2" operator="containsText" text="再注文">
      <formula>NOT(ISERROR(SEARCH("再注文",J107)))</formula>
    </cfRule>
  </conditionalFormatting>
  <conditionalFormatting sqref="J156:K163 J165:K172 J174:K181 J183:K190 J192:K199">
    <cfRule type="containsText" dxfId="0" priority="1" operator="containsText" text="再注文">
      <formula>NOT(ISERROR(SEARCH("再注文",J156)))</formula>
    </cfRule>
  </conditionalFormatting>
  <hyperlinks>
    <hyperlink ref="B201:K201" r:id="rId1" display="ここをクリックして Smartsheet で作成" xr:uid="{26154219-F50A-B44D-A3AA-126E8606A425}"/>
  </hyperlinks>
  <pageMargins left="0.4" right="0.4" top="0.4" bottom="0.4" header="0" footer="0"/>
  <pageSetup scale="91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defaultColWidth="8.875" defaultRowHeight="16.5"/>
  <cols>
    <col min="1" max="1" width="3.25" style="48" customWidth="1"/>
    <col min="2" max="2" width="92.125" style="48" customWidth="1"/>
    <col min="3" max="16384" width="8.875" style="48"/>
  </cols>
  <sheetData>
    <row r="2" spans="2:2" s="53" customFormat="1" ht="105" customHeight="1">
      <c r="B2" s="52" t="s">
        <v>25</v>
      </c>
    </row>
  </sheetData>
  <phoneticPr fontId="15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バー向け在庫テンプレート</vt:lpstr>
      <vt:lpstr>- 免責条項 -</vt:lpstr>
      <vt:lpstr>バー向け在庫テンプレート!Print_Area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2022-12-23T01:42:30Z</cp:lastPrinted>
  <dcterms:created xsi:type="dcterms:W3CDTF">2022-12-14T02:20:08Z</dcterms:created>
  <dcterms:modified xsi:type="dcterms:W3CDTF">2024-09-29T02:59:01Z</dcterms:modified>
</cp:coreProperties>
</file>