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99134D8B-F6D2-0646-B095-32B2C2810D53}" xr6:coauthVersionLast="47" xr6:coauthVersionMax="47" xr10:uidLastSave="{00000000-0000-0000-0000-000000000000}"/>
  <bookViews>
    <workbookView xWindow="2880" yWindow="500" windowWidth="24880" windowHeight="16260" xr2:uid="{00000000-000D-0000-FFFF-FFFF00000000}"/>
  </bookViews>
  <sheets>
    <sheet name="損益分岐点分析" sheetId="1" r:id="rId1"/>
    <sheet name="– 免責条項 –" sheetId="3" r:id="rId2"/>
  </sheets>
  <externalReferences>
    <externalReference r:id="rId3"/>
  </externalReferences>
  <definedNames>
    <definedName name="_xlnm.Print_Area" localSheetId="0">損益分岐点分析!$B$1:$J$27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15" i="1"/>
  <c r="J21" i="1"/>
  <c r="E25" i="1"/>
  <c r="J25" i="1"/>
  <c r="E5" i="1"/>
  <c r="E26" i="1"/>
  <c r="E27" i="1"/>
  <c r="J26" i="1"/>
  <c r="E6" i="1"/>
</calcChain>
</file>

<file path=xl/sharedStrings.xml><?xml version="1.0" encoding="utf-8"?>
<sst xmlns="http://schemas.openxmlformats.org/spreadsheetml/2006/main" count="89" uniqueCount="63">
  <si>
    <t>%</t>
  </si>
  <si>
    <t>P</t>
  </si>
  <si>
    <t>X</t>
  </si>
  <si>
    <t>S</t>
  </si>
  <si>
    <t>00/00/00</t>
  </si>
  <si>
    <t>$</t>
  </si>
  <si>
    <t>V</t>
  </si>
  <si>
    <t>CM</t>
  </si>
  <si>
    <t>CMR</t>
  </si>
  <si>
    <t>P – V</t>
  </si>
  <si>
    <t>1 – V / P = CM / P</t>
  </si>
  <si>
    <t>X * P = TFC / CMR</t>
  </si>
  <si>
    <t>TFC / (P – V)</t>
  </si>
  <si>
    <r>
      <rPr>
        <b/>
        <sz val="22"/>
        <color theme="0" tint="-0.499984740745262"/>
        <rFont val="MS PGothic"/>
        <family val="2"/>
        <charset val="128"/>
      </rPr>
      <t>損益分岐点分析テンプレート</t>
    </r>
  </si>
  <si>
    <r>
      <rPr>
        <i/>
        <sz val="11"/>
        <color theme="1"/>
        <rFont val="MS PGothic"/>
        <family val="2"/>
        <charset val="128"/>
      </rPr>
      <t>シェーディングされていないフィールドのみを入力。</t>
    </r>
  </si>
  <si>
    <r>
      <rPr>
        <b/>
        <sz val="10"/>
        <color theme="0"/>
        <rFont val="MS PGothic"/>
        <family val="2"/>
        <charset val="128"/>
      </rPr>
      <t>対象</t>
    </r>
    <r>
      <rPr>
        <b/>
        <sz val="10"/>
        <color theme="0"/>
        <rFont val="Century Gothic"/>
        <family val="2"/>
      </rPr>
      <t xml:space="preserve"> </t>
    </r>
  </si>
  <si>
    <r>
      <rPr>
        <b/>
        <sz val="10"/>
        <color theme="0"/>
        <rFont val="MS PGothic"/>
        <family val="2"/>
        <charset val="128"/>
      </rPr>
      <t>期間</t>
    </r>
  </si>
  <si>
    <r>
      <rPr>
        <b/>
        <sz val="9"/>
        <color theme="0"/>
        <rFont val="MS PGothic"/>
        <family val="2"/>
        <charset val="128"/>
      </rPr>
      <t>製品名</t>
    </r>
  </si>
  <si>
    <r>
      <rPr>
        <b/>
        <sz val="9"/>
        <color theme="0"/>
        <rFont val="MS PGothic"/>
        <family val="2"/>
        <charset val="128"/>
      </rPr>
      <t>価格</t>
    </r>
  </si>
  <si>
    <r>
      <rPr>
        <b/>
        <sz val="9"/>
        <color theme="0"/>
        <rFont val="MS PGothic"/>
        <family val="2"/>
        <charset val="128"/>
      </rPr>
      <t>表記</t>
    </r>
  </si>
  <si>
    <r>
      <rPr>
        <b/>
        <sz val="9"/>
        <color theme="0"/>
        <rFont val="MS PGothic"/>
        <family val="2"/>
        <charset val="128"/>
      </rPr>
      <t>合計</t>
    </r>
  </si>
  <si>
    <r>
      <rPr>
        <b/>
        <sz val="9"/>
        <color theme="0"/>
        <rFont val="MS PGothic"/>
        <family val="2"/>
        <charset val="128"/>
      </rPr>
      <t>組織</t>
    </r>
    <r>
      <rPr>
        <b/>
        <sz val="9"/>
        <color theme="0"/>
        <rFont val="Century Gothic"/>
        <family val="2"/>
      </rPr>
      <t>/</t>
    </r>
    <r>
      <rPr>
        <b/>
        <sz val="9"/>
        <color theme="0"/>
        <rFont val="MS PGothic"/>
        <family val="2"/>
        <charset val="128"/>
      </rPr>
      <t>団体名</t>
    </r>
  </si>
  <si>
    <r>
      <rPr>
        <b/>
        <sz val="9"/>
        <color theme="0"/>
        <rFont val="MS PGothic"/>
        <family val="2"/>
        <charset val="128"/>
      </rPr>
      <t>完了日</t>
    </r>
  </si>
  <si>
    <r>
      <rPr>
        <b/>
        <sz val="9"/>
        <color theme="0"/>
        <rFont val="MS PGothic"/>
        <family val="2"/>
        <charset val="128"/>
      </rPr>
      <t>開始日</t>
    </r>
  </si>
  <si>
    <r>
      <rPr>
        <b/>
        <sz val="9"/>
        <color theme="0"/>
        <rFont val="MS PGothic"/>
        <family val="2"/>
        <charset val="128"/>
      </rPr>
      <t>終了日</t>
    </r>
  </si>
  <si>
    <r>
      <rPr>
        <sz val="9"/>
        <color theme="1"/>
        <rFont val="MS PGothic"/>
        <family val="2"/>
        <charset val="128"/>
      </rPr>
      <t>販売価格</t>
    </r>
  </si>
  <si>
    <r>
      <rPr>
        <sz val="9"/>
        <color theme="1"/>
        <rFont val="MS PGothic"/>
        <family val="2"/>
        <charset val="128"/>
      </rPr>
      <t>損益分岐点ユニット</t>
    </r>
  </si>
  <si>
    <r>
      <rPr>
        <sz val="9"/>
        <color theme="1"/>
        <rFont val="MS PGothic"/>
        <family val="2"/>
        <charset val="128"/>
      </rPr>
      <t>損益分岐点セールス</t>
    </r>
  </si>
  <si>
    <r>
      <rPr>
        <b/>
        <sz val="11"/>
        <color theme="1"/>
        <rFont val="MS PGothic"/>
        <family val="2"/>
        <charset val="128"/>
      </rPr>
      <t>変動費</t>
    </r>
  </si>
  <si>
    <r>
      <rPr>
        <b/>
        <sz val="11"/>
        <color theme="1"/>
        <rFont val="MS PGothic"/>
        <family val="2"/>
        <charset val="128"/>
      </rPr>
      <t>固定費</t>
    </r>
  </si>
  <si>
    <r>
      <rPr>
        <b/>
        <sz val="10"/>
        <color theme="1"/>
        <rFont val="MS PGothic"/>
        <family val="2"/>
        <charset val="128"/>
      </rPr>
      <t>変動費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ユニットあたり</t>
    </r>
    <r>
      <rPr>
        <b/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</si>
  <si>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</si>
  <si>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売上原価</t>
    </r>
  </si>
  <si>
    <r>
      <rPr>
        <i/>
        <sz val="10"/>
        <color theme="1"/>
        <rFont val="MS PGothic"/>
        <family val="2"/>
        <charset val="128"/>
      </rPr>
      <t>ユニットあたり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</si>
  <si>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</si>
  <si>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人件費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</si>
  <si>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</si>
  <si>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間接費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</si>
  <si>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</si>
  <si>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</si>
  <si>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</si>
  <si>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</si>
  <si>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</si>
  <si>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</si>
  <si>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8</t>
    </r>
  </si>
  <si>
    <r>
      <rPr>
        <b/>
        <sz val="10"/>
        <color theme="1"/>
        <rFont val="MS PGothic"/>
        <family val="2"/>
        <charset val="128"/>
      </rPr>
      <t>変動費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パーセンテージあたり</t>
    </r>
    <r>
      <rPr>
        <b/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</si>
  <si>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</si>
  <si>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手数料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</si>
  <si>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</si>
  <si>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11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</si>
  <si>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12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</si>
  <si>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13</t>
    </r>
  </si>
  <si>
    <r>
      <rPr>
        <b/>
        <sz val="9"/>
        <color theme="1"/>
        <rFont val="MS PGothic"/>
        <family val="2"/>
        <charset val="128"/>
      </rPr>
      <t>固定費合計</t>
    </r>
    <r>
      <rPr>
        <b/>
        <sz val="9"/>
        <color theme="1"/>
        <rFont val="Century Gothic"/>
        <family val="2"/>
      </rPr>
      <t xml:space="preserve"> (TFC)</t>
    </r>
  </si>
  <si>
    <r>
      <rPr>
        <b/>
        <sz val="11"/>
        <color theme="1"/>
        <rFont val="MS PGothic"/>
        <family val="2"/>
        <charset val="128"/>
      </rPr>
      <t>変動費の概要</t>
    </r>
  </si>
  <si>
    <r>
      <rPr>
        <b/>
        <sz val="11"/>
        <color theme="1"/>
        <rFont val="MS PGothic"/>
        <family val="2"/>
        <charset val="128"/>
      </rPr>
      <t>損益分岐点</t>
    </r>
  </si>
  <si>
    <r>
      <rPr>
        <b/>
        <sz val="9"/>
        <color theme="0"/>
        <rFont val="MS PGothic"/>
        <family val="2"/>
        <charset val="128"/>
      </rPr>
      <t>数式</t>
    </r>
  </si>
  <si>
    <r>
      <rPr>
        <b/>
        <sz val="9"/>
        <color theme="1"/>
        <rFont val="MS PGothic"/>
        <family val="2"/>
        <charset val="128"/>
      </rPr>
      <t>変動費合計</t>
    </r>
    <r>
      <rPr>
        <b/>
        <sz val="9"/>
        <color theme="1"/>
        <rFont val="Century Gothic"/>
        <family val="2"/>
      </rPr>
      <t xml:space="preserve"> (</t>
    </r>
    <r>
      <rPr>
        <b/>
        <sz val="9"/>
        <color theme="1"/>
        <rFont val="MS PGothic"/>
        <family val="2"/>
        <charset val="128"/>
      </rPr>
      <t>ユニットあたり</t>
    </r>
    <r>
      <rPr>
        <b/>
        <sz val="9"/>
        <color theme="1"/>
        <rFont val="Century Gothic"/>
        <family val="2"/>
      </rPr>
      <t>)</t>
    </r>
  </si>
  <si>
    <r>
      <rPr>
        <b/>
        <sz val="9"/>
        <color theme="1"/>
        <rFont val="MS PGothic"/>
        <family val="2"/>
        <charset val="128"/>
      </rPr>
      <t>損益分岐点ユニット</t>
    </r>
  </si>
  <si>
    <r>
      <rPr>
        <b/>
        <sz val="9"/>
        <color theme="1"/>
        <rFont val="MS PGothic"/>
        <family val="2"/>
        <charset val="128"/>
      </rPr>
      <t>貢献利益</t>
    </r>
    <r>
      <rPr>
        <b/>
        <sz val="9"/>
        <color theme="1"/>
        <rFont val="Century Gothic"/>
        <family val="2"/>
      </rPr>
      <t xml:space="preserve"> (</t>
    </r>
    <r>
      <rPr>
        <b/>
        <sz val="9"/>
        <color theme="1"/>
        <rFont val="MS PGothic"/>
        <family val="2"/>
        <charset val="128"/>
      </rPr>
      <t>ユニットあたり</t>
    </r>
    <r>
      <rPr>
        <b/>
        <sz val="9"/>
        <color theme="1"/>
        <rFont val="Century Gothic"/>
        <family val="2"/>
      </rPr>
      <t>)</t>
    </r>
  </si>
  <si>
    <r>
      <rPr>
        <b/>
        <sz val="9"/>
        <color theme="1"/>
        <rFont val="MS PGothic"/>
        <family val="2"/>
        <charset val="128"/>
      </rPr>
      <t>損益分岐点セールス</t>
    </r>
  </si>
  <si>
    <r>
      <rPr>
        <b/>
        <sz val="9"/>
        <color theme="1"/>
        <rFont val="MS PGothic"/>
        <family val="2"/>
        <charset val="128"/>
      </rPr>
      <t>貢献利益率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</si>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</sst>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i/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22"/>
      <color theme="0" tint="-0.499984740745262"/>
      <name val="Century Gothic"/>
      <family val="2"/>
    </font>
    <font>
      <b/>
      <sz val="22"/>
      <color theme="8" tint="-0.499984740745262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i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11"/>
      <color theme="0" tint="-0.499984740745262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0.3999755851924192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1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3"/>
    <xf numFmtId="0" fontId="2" fillId="0" borderId="1" xfId="3" applyFont="1" applyBorder="1" applyAlignment="1">
      <alignment horizontal="left" vertical="center" wrapText="1" indent="2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indent="1"/>
    </xf>
    <xf numFmtId="0" fontId="18" fillId="0" borderId="0" xfId="0" applyFont="1"/>
    <xf numFmtId="44" fontId="18" fillId="0" borderId="0" xfId="1" applyFont="1" applyBorder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4" fontId="18" fillId="0" borderId="0" xfId="1" applyFont="1"/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right" vertical="center"/>
    </xf>
    <xf numFmtId="0" fontId="23" fillId="6" borderId="17" xfId="0" applyFont="1" applyFill="1" applyBorder="1" applyAlignment="1">
      <alignment horizontal="right" vertical="center"/>
    </xf>
    <xf numFmtId="0" fontId="23" fillId="6" borderId="16" xfId="0" applyFont="1" applyFill="1" applyBorder="1" applyAlignment="1">
      <alignment vertical="center"/>
    </xf>
    <xf numFmtId="0" fontId="24" fillId="5" borderId="5" xfId="0" applyFont="1" applyFill="1" applyBorder="1" applyAlignment="1">
      <alignment horizontal="left" vertical="center" indent="1"/>
    </xf>
    <xf numFmtId="0" fontId="24" fillId="5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 indent="1"/>
    </xf>
    <xf numFmtId="0" fontId="24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 indent="1"/>
    </xf>
    <xf numFmtId="0" fontId="25" fillId="4" borderId="5" xfId="0" applyFont="1" applyFill="1" applyBorder="1" applyAlignment="1">
      <alignment horizontal="left" vertical="center" wrapText="1" indent="1"/>
    </xf>
    <xf numFmtId="0" fontId="21" fillId="4" borderId="5" xfId="0" applyFont="1" applyFill="1" applyBorder="1" applyAlignment="1">
      <alignment horizontal="center" vertical="center"/>
    </xf>
    <xf numFmtId="44" fontId="22" fillId="0" borderId="5" xfId="1" applyFont="1" applyFill="1" applyBorder="1" applyAlignment="1">
      <alignment horizontal="left" vertical="center"/>
    </xf>
    <xf numFmtId="165" fontId="2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3" borderId="5" xfId="0" applyFont="1" applyFill="1" applyBorder="1" applyAlignment="1">
      <alignment horizontal="right" vertical="center" indent="1"/>
    </xf>
    <xf numFmtId="0" fontId="21" fillId="0" borderId="0" xfId="0" applyFont="1" applyAlignment="1">
      <alignment vertical="center"/>
    </xf>
    <xf numFmtId="44" fontId="22" fillId="3" borderId="5" xfId="0" applyNumberFormat="1" applyFont="1" applyFill="1" applyBorder="1" applyAlignment="1">
      <alignment horizontal="left" vertical="center"/>
    </xf>
    <xf numFmtId="0" fontId="27" fillId="0" borderId="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8" fillId="0" borderId="7" xfId="0" applyFont="1" applyBorder="1" applyAlignment="1">
      <alignment horizontal="right" vertical="center" indent="1"/>
    </xf>
    <xf numFmtId="44" fontId="21" fillId="0" borderId="0" xfId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4" fontId="21" fillId="0" borderId="3" xfId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44" fontId="29" fillId="0" borderId="0" xfId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4" fontId="21" fillId="0" borderId="4" xfId="1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4" fontId="21" fillId="0" borderId="2" xfId="1" applyFont="1" applyFill="1" applyBorder="1" applyAlignment="1">
      <alignment vertical="center"/>
    </xf>
    <xf numFmtId="0" fontId="21" fillId="0" borderId="9" xfId="0" applyFont="1" applyBorder="1" applyAlignment="1">
      <alignment horizontal="left" vertical="center" indent="2"/>
    </xf>
    <xf numFmtId="0" fontId="21" fillId="0" borderId="14" xfId="0" applyFont="1" applyBorder="1" applyAlignment="1">
      <alignment horizontal="right" vertical="center"/>
    </xf>
    <xf numFmtId="44" fontId="22" fillId="3" borderId="9" xfId="1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44" fontId="28" fillId="0" borderId="2" xfId="1" applyFont="1" applyBorder="1" applyAlignment="1">
      <alignment horizontal="right" vertical="center" indent="1"/>
    </xf>
    <xf numFmtId="164" fontId="21" fillId="0" borderId="3" xfId="2" applyNumberFormat="1" applyFont="1" applyFill="1" applyBorder="1" applyAlignment="1">
      <alignment vertical="center"/>
    </xf>
    <xf numFmtId="164" fontId="21" fillId="0" borderId="4" xfId="2" applyNumberFormat="1" applyFont="1" applyFill="1" applyBorder="1" applyAlignment="1">
      <alignment vertical="center"/>
    </xf>
    <xf numFmtId="164" fontId="21" fillId="0" borderId="2" xfId="2" applyNumberFormat="1" applyFont="1" applyFill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horizontal="left" vertical="center" indent="2"/>
    </xf>
    <xf numFmtId="0" fontId="21" fillId="0" borderId="13" xfId="0" applyFont="1" applyBorder="1" applyAlignment="1">
      <alignment horizontal="right" vertical="center"/>
    </xf>
    <xf numFmtId="164" fontId="22" fillId="3" borderId="0" xfId="1" applyNumberFormat="1" applyFont="1" applyFill="1" applyBorder="1" applyAlignment="1">
      <alignment vertical="center"/>
    </xf>
    <xf numFmtId="0" fontId="30" fillId="3" borderId="2" xfId="0" applyFont="1" applyFill="1" applyBorder="1" applyAlignment="1">
      <alignment horizontal="left" vertical="center" indent="2"/>
    </xf>
    <xf numFmtId="0" fontId="30" fillId="3" borderId="8" xfId="0" applyFont="1" applyFill="1" applyBorder="1" applyAlignment="1">
      <alignment vertical="center"/>
    </xf>
    <xf numFmtId="0" fontId="30" fillId="3" borderId="16" xfId="0" applyFont="1" applyFill="1" applyBorder="1" applyAlignment="1">
      <alignment horizontal="right" vertical="center" indent="1"/>
    </xf>
    <xf numFmtId="44" fontId="22" fillId="3" borderId="8" xfId="1" applyFont="1" applyFill="1" applyBorder="1" applyAlignment="1">
      <alignment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vertical="center"/>
    </xf>
    <xf numFmtId="44" fontId="22" fillId="0" borderId="0" xfId="1" applyFont="1" applyFill="1" applyBorder="1" applyAlignment="1">
      <alignment vertical="center"/>
    </xf>
    <xf numFmtId="0" fontId="30" fillId="4" borderId="5" xfId="0" applyFont="1" applyFill="1" applyBorder="1" applyAlignment="1">
      <alignment horizontal="left" vertical="center" indent="1"/>
    </xf>
    <xf numFmtId="0" fontId="30" fillId="4" borderId="5" xfId="0" applyFont="1" applyFill="1" applyBorder="1" applyAlignment="1">
      <alignment horizontal="center" vertical="center"/>
    </xf>
    <xf numFmtId="44" fontId="22" fillId="3" borderId="5" xfId="1" applyFont="1" applyFill="1" applyBorder="1" applyAlignment="1">
      <alignment vertical="center"/>
    </xf>
    <xf numFmtId="0" fontId="22" fillId="3" borderId="5" xfId="1" applyNumberFormat="1" applyFont="1" applyFill="1" applyBorder="1" applyAlignment="1">
      <alignment horizontal="right" vertical="center" indent="1"/>
    </xf>
    <xf numFmtId="44" fontId="22" fillId="3" borderId="5" xfId="1" applyFont="1" applyFill="1" applyBorder="1" applyAlignment="1">
      <alignment horizontal="right" vertical="center" indent="1"/>
    </xf>
    <xf numFmtId="164" fontId="22" fillId="3" borderId="5" xfId="2" applyNumberFormat="1" applyFont="1" applyFill="1" applyBorder="1" applyAlignment="1">
      <alignment horizontal="right" vertical="center" indent="1"/>
    </xf>
    <xf numFmtId="44" fontId="18" fillId="0" borderId="0" xfId="1" applyFont="1" applyFill="1"/>
    <xf numFmtId="0" fontId="32" fillId="7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EAEEF3"/>
      <color rgb="FF74B2D6"/>
      <color rgb="FF5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Break-Even+Analysis-excel-77920-jp&amp;lpa=ic+Break-Even+Analysis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</xdr:colOff>
      <xdr:row>0</xdr:row>
      <xdr:rowOff>76200</xdr:rowOff>
    </xdr:from>
    <xdr:to>
      <xdr:col>14</xdr:col>
      <xdr:colOff>254000</xdr:colOff>
      <xdr:row>0</xdr:row>
      <xdr:rowOff>567379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B59F3-52A5-CB5E-2BAC-65D71CF9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2100" y="76200"/>
          <a:ext cx="3708400" cy="491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0&amp;utm_language=JP&amp;utm_source=template-excel&amp;utm_medium=content&amp;utm_campaign=ic-Break-Even+Analysis-excel-77920-jp&amp;lpa=ic+Break-Even+Analysis+excel+7792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6" customWidth="1"/>
    <col min="2" max="2" width="30.83203125" style="6" customWidth="1"/>
    <col min="3" max="3" width="21.1640625" style="6" customWidth="1"/>
    <col min="4" max="4" width="16.5" style="6" customWidth="1"/>
    <col min="5" max="5" width="15.83203125" style="6" customWidth="1"/>
    <col min="6" max="6" width="3.33203125" style="6" customWidth="1"/>
    <col min="7" max="7" width="30.83203125" style="6" customWidth="1"/>
    <col min="8" max="10" width="15.83203125" style="6" customWidth="1"/>
    <col min="11" max="11" width="3.33203125" style="6" customWidth="1"/>
    <col min="12" max="16384" width="8.83203125" style="6"/>
  </cols>
  <sheetData>
    <row r="1" spans="2:10" s="8" customFormat="1" ht="50" customHeight="1">
      <c r="B1" s="3" t="s">
        <v>13</v>
      </c>
      <c r="C1" s="4"/>
      <c r="D1" s="4"/>
      <c r="E1" s="4"/>
      <c r="F1" s="4"/>
      <c r="G1" s="5"/>
      <c r="H1" s="6"/>
      <c r="I1" s="6"/>
      <c r="J1" s="7"/>
    </row>
    <row r="2" spans="2:10" ht="18" customHeight="1">
      <c r="B2" s="9" t="s">
        <v>14</v>
      </c>
      <c r="E2" s="10"/>
      <c r="G2" s="11"/>
      <c r="H2" s="12"/>
      <c r="I2" s="13" t="s">
        <v>15</v>
      </c>
      <c r="J2" s="14" t="s">
        <v>16</v>
      </c>
    </row>
    <row r="3" spans="2:10" ht="20" customHeight="1">
      <c r="B3" s="15" t="s">
        <v>17</v>
      </c>
      <c r="C3" s="16" t="s">
        <v>18</v>
      </c>
      <c r="D3" s="16" t="s">
        <v>19</v>
      </c>
      <c r="E3" s="16" t="s">
        <v>20</v>
      </c>
      <c r="G3" s="17" t="s">
        <v>21</v>
      </c>
      <c r="H3" s="18" t="s">
        <v>22</v>
      </c>
      <c r="I3" s="18" t="s">
        <v>23</v>
      </c>
      <c r="J3" s="18" t="s">
        <v>24</v>
      </c>
    </row>
    <row r="4" spans="2:10" ht="30" customHeight="1">
      <c r="B4" s="19"/>
      <c r="C4" s="20" t="s">
        <v>25</v>
      </c>
      <c r="D4" s="21" t="s">
        <v>1</v>
      </c>
      <c r="E4" s="22">
        <v>0</v>
      </c>
      <c r="G4" s="19"/>
      <c r="H4" s="23" t="s">
        <v>4</v>
      </c>
      <c r="I4" s="23" t="s">
        <v>4</v>
      </c>
      <c r="J4" s="23" t="s">
        <v>4</v>
      </c>
    </row>
    <row r="5" spans="2:10" ht="30" customHeight="1">
      <c r="B5" s="24"/>
      <c r="C5" s="20" t="s">
        <v>26</v>
      </c>
      <c r="D5" s="21" t="s">
        <v>2</v>
      </c>
      <c r="E5" s="25">
        <f>J25</f>
        <v>0</v>
      </c>
      <c r="G5" s="11"/>
      <c r="H5" s="12"/>
      <c r="I5" s="26"/>
      <c r="J5" s="26"/>
    </row>
    <row r="6" spans="2:10" ht="30" customHeight="1">
      <c r="C6" s="20" t="s">
        <v>27</v>
      </c>
      <c r="D6" s="21" t="s">
        <v>3</v>
      </c>
      <c r="E6" s="27">
        <f>J26</f>
        <v>0</v>
      </c>
    </row>
    <row r="7" spans="2:10" ht="25" customHeight="1" thickBot="1">
      <c r="B7" s="28" t="s">
        <v>28</v>
      </c>
      <c r="C7" s="29"/>
      <c r="D7" s="29"/>
      <c r="E7" s="29"/>
      <c r="G7" s="28" t="s">
        <v>29</v>
      </c>
      <c r="H7" s="29"/>
      <c r="I7" s="29"/>
      <c r="J7" s="29"/>
    </row>
    <row r="8" spans="2:10" ht="25" customHeight="1">
      <c r="B8" s="30" t="s">
        <v>30</v>
      </c>
      <c r="C8" s="31"/>
      <c r="D8" s="32" t="s">
        <v>5</v>
      </c>
      <c r="E8" s="33"/>
      <c r="G8" s="34" t="s">
        <v>31</v>
      </c>
      <c r="H8" s="34"/>
      <c r="I8" s="35"/>
      <c r="J8" s="36">
        <v>0</v>
      </c>
    </row>
    <row r="9" spans="2:10" ht="25" customHeight="1">
      <c r="B9" s="34" t="s">
        <v>32</v>
      </c>
      <c r="C9" s="37"/>
      <c r="D9" s="36">
        <v>0</v>
      </c>
      <c r="E9" s="38" t="s">
        <v>33</v>
      </c>
      <c r="G9" s="39" t="s">
        <v>34</v>
      </c>
      <c r="H9" s="39"/>
      <c r="I9" s="40"/>
      <c r="J9" s="41">
        <v>0</v>
      </c>
    </row>
    <row r="10" spans="2:10" ht="25" customHeight="1">
      <c r="B10" s="39" t="s">
        <v>35</v>
      </c>
      <c r="C10" s="40"/>
      <c r="D10" s="41">
        <v>0</v>
      </c>
      <c r="E10" s="38" t="s">
        <v>33</v>
      </c>
      <c r="G10" s="39" t="s">
        <v>36</v>
      </c>
      <c r="H10" s="39"/>
      <c r="I10" s="40"/>
      <c r="J10" s="41">
        <v>0</v>
      </c>
    </row>
    <row r="11" spans="2:10" ht="25" customHeight="1">
      <c r="B11" s="39" t="s">
        <v>37</v>
      </c>
      <c r="C11" s="40"/>
      <c r="D11" s="41">
        <v>0</v>
      </c>
      <c r="E11" s="38" t="s">
        <v>33</v>
      </c>
      <c r="G11" s="39" t="s">
        <v>38</v>
      </c>
      <c r="H11" s="39"/>
      <c r="I11" s="40"/>
      <c r="J11" s="41">
        <v>0</v>
      </c>
    </row>
    <row r="12" spans="2:10" ht="25" customHeight="1">
      <c r="B12" s="39" t="s">
        <v>39</v>
      </c>
      <c r="C12" s="40"/>
      <c r="D12" s="41">
        <v>0</v>
      </c>
      <c r="E12" s="38" t="s">
        <v>33</v>
      </c>
      <c r="G12" s="39" t="s">
        <v>40</v>
      </c>
      <c r="H12" s="39"/>
      <c r="I12" s="40"/>
      <c r="J12" s="41">
        <v>0</v>
      </c>
    </row>
    <row r="13" spans="2:10" ht="25" customHeight="1">
      <c r="B13" s="39" t="s">
        <v>39</v>
      </c>
      <c r="C13" s="40"/>
      <c r="D13" s="41">
        <v>0</v>
      </c>
      <c r="E13" s="38" t="s">
        <v>33</v>
      </c>
      <c r="G13" s="39" t="s">
        <v>41</v>
      </c>
      <c r="H13" s="39"/>
      <c r="I13" s="40"/>
      <c r="J13" s="41">
        <v>0</v>
      </c>
    </row>
    <row r="14" spans="2:10" ht="25" customHeight="1">
      <c r="B14" s="42" t="s">
        <v>39</v>
      </c>
      <c r="C14" s="43"/>
      <c r="D14" s="44">
        <v>0</v>
      </c>
      <c r="E14" s="38" t="s">
        <v>33</v>
      </c>
      <c r="G14" s="39" t="s">
        <v>42</v>
      </c>
      <c r="H14" s="39"/>
      <c r="I14" s="40"/>
      <c r="J14" s="41">
        <v>0</v>
      </c>
    </row>
    <row r="15" spans="2:10" ht="25" customHeight="1">
      <c r="B15" s="45"/>
      <c r="C15" s="46" t="s">
        <v>43</v>
      </c>
      <c r="D15" s="47">
        <f>SUM(D9:D14)</f>
        <v>0</v>
      </c>
      <c r="E15" s="38"/>
      <c r="G15" s="39" t="s">
        <v>44</v>
      </c>
      <c r="H15" s="39"/>
      <c r="I15" s="40"/>
      <c r="J15" s="41">
        <v>0</v>
      </c>
    </row>
    <row r="16" spans="2:10" ht="25" customHeight="1">
      <c r="B16" s="48" t="s">
        <v>45</v>
      </c>
      <c r="C16" s="42"/>
      <c r="D16" s="49" t="s">
        <v>0</v>
      </c>
      <c r="E16" s="38"/>
      <c r="G16" s="39" t="s">
        <v>46</v>
      </c>
      <c r="H16" s="39"/>
      <c r="I16" s="40"/>
      <c r="J16" s="41">
        <v>0</v>
      </c>
    </row>
    <row r="17" spans="2:10" ht="25" customHeight="1">
      <c r="B17" s="34" t="s">
        <v>47</v>
      </c>
      <c r="C17" s="37"/>
      <c r="D17" s="50">
        <v>0</v>
      </c>
      <c r="E17" s="38" t="s">
        <v>33</v>
      </c>
      <c r="G17" s="39" t="s">
        <v>48</v>
      </c>
      <c r="H17" s="39"/>
      <c r="I17" s="40"/>
      <c r="J17" s="41">
        <v>0</v>
      </c>
    </row>
    <row r="18" spans="2:10" ht="25" customHeight="1">
      <c r="B18" s="39" t="s">
        <v>39</v>
      </c>
      <c r="C18" s="40"/>
      <c r="D18" s="51">
        <v>0</v>
      </c>
      <c r="E18" s="38" t="s">
        <v>33</v>
      </c>
      <c r="G18" s="39" t="s">
        <v>49</v>
      </c>
      <c r="H18" s="39"/>
      <c r="I18" s="40"/>
      <c r="J18" s="41">
        <v>0</v>
      </c>
    </row>
    <row r="19" spans="2:10" ht="25" customHeight="1">
      <c r="B19" s="39" t="s">
        <v>39</v>
      </c>
      <c r="C19" s="40"/>
      <c r="D19" s="51">
        <v>0</v>
      </c>
      <c r="E19" s="38" t="s">
        <v>33</v>
      </c>
      <c r="G19" s="39" t="s">
        <v>50</v>
      </c>
      <c r="H19" s="39"/>
      <c r="I19" s="40"/>
      <c r="J19" s="41">
        <v>0</v>
      </c>
    </row>
    <row r="20" spans="2:10" ht="25" customHeight="1">
      <c r="B20" s="42" t="s">
        <v>39</v>
      </c>
      <c r="C20" s="43"/>
      <c r="D20" s="52">
        <v>0</v>
      </c>
      <c r="E20" s="38" t="s">
        <v>33</v>
      </c>
      <c r="G20" s="53" t="s">
        <v>51</v>
      </c>
      <c r="H20" s="42"/>
      <c r="I20" s="43"/>
      <c r="J20" s="44">
        <v>0</v>
      </c>
    </row>
    <row r="21" spans="2:10" ht="25" customHeight="1">
      <c r="B21" s="54"/>
      <c r="C21" s="55" t="s">
        <v>43</v>
      </c>
      <c r="D21" s="56">
        <f>SUM(D17:D20)</f>
        <v>0</v>
      </c>
      <c r="E21" s="33"/>
      <c r="G21" s="57"/>
      <c r="H21" s="58"/>
      <c r="I21" s="59" t="s">
        <v>52</v>
      </c>
      <c r="J21" s="60">
        <f>SUM(J8:J20)</f>
        <v>0</v>
      </c>
    </row>
    <row r="22" spans="2:10" ht="10" customHeight="1">
      <c r="G22" s="61"/>
      <c r="H22" s="62"/>
      <c r="I22" s="62"/>
      <c r="J22" s="63"/>
    </row>
    <row r="23" spans="2:10" ht="25" customHeight="1" thickBot="1">
      <c r="B23" s="28" t="s">
        <v>53</v>
      </c>
      <c r="C23" s="29"/>
      <c r="D23" s="29"/>
      <c r="E23" s="29"/>
      <c r="G23" s="28" t="s">
        <v>54</v>
      </c>
      <c r="H23" s="29"/>
      <c r="I23" s="29"/>
      <c r="J23" s="29"/>
    </row>
    <row r="24" spans="2:10" ht="20" customHeight="1">
      <c r="B24" s="15" t="s">
        <v>18</v>
      </c>
      <c r="C24" s="16" t="s">
        <v>19</v>
      </c>
      <c r="D24" s="16" t="s">
        <v>55</v>
      </c>
      <c r="E24" s="16" t="s">
        <v>20</v>
      </c>
      <c r="G24" s="15" t="s">
        <v>18</v>
      </c>
      <c r="H24" s="16" t="s">
        <v>19</v>
      </c>
      <c r="I24" s="16" t="s">
        <v>55</v>
      </c>
      <c r="J24" s="16" t="s">
        <v>20</v>
      </c>
    </row>
    <row r="25" spans="2:10" ht="30" customHeight="1">
      <c r="B25" s="64" t="s">
        <v>56</v>
      </c>
      <c r="C25" s="65" t="s">
        <v>6</v>
      </c>
      <c r="D25" s="65"/>
      <c r="E25" s="66">
        <f>D15+D21*E4</f>
        <v>0</v>
      </c>
      <c r="G25" s="64" t="s">
        <v>57</v>
      </c>
      <c r="H25" s="65" t="s">
        <v>2</v>
      </c>
      <c r="I25" s="65" t="s">
        <v>12</v>
      </c>
      <c r="J25" s="67">
        <f>IFERROR(ROUNDUP(J21/(E4-E25), 0),0)</f>
        <v>0</v>
      </c>
    </row>
    <row r="26" spans="2:10" ht="30" customHeight="1">
      <c r="B26" s="64" t="s">
        <v>58</v>
      </c>
      <c r="C26" s="65" t="s">
        <v>7</v>
      </c>
      <c r="D26" s="65" t="s">
        <v>9</v>
      </c>
      <c r="E26" s="66">
        <f>E4-E25</f>
        <v>0</v>
      </c>
      <c r="G26" s="64" t="s">
        <v>59</v>
      </c>
      <c r="H26" s="65" t="s">
        <v>3</v>
      </c>
      <c r="I26" s="65" t="s">
        <v>11</v>
      </c>
      <c r="J26" s="68">
        <f>IFERROR(J21/E27,0)</f>
        <v>0</v>
      </c>
    </row>
    <row r="27" spans="2:10" ht="30" customHeight="1">
      <c r="B27" s="64" t="s">
        <v>60</v>
      </c>
      <c r="C27" s="65" t="s">
        <v>8</v>
      </c>
      <c r="D27" s="65" t="s">
        <v>10</v>
      </c>
      <c r="E27" s="69">
        <f>IFERROR(E26/E4,0)</f>
        <v>0</v>
      </c>
    </row>
    <row r="28" spans="2:10" ht="18" customHeight="1"/>
    <row r="29" spans="2:10" ht="50" customHeight="1">
      <c r="B29" s="71" t="s">
        <v>62</v>
      </c>
      <c r="C29" s="71"/>
      <c r="D29" s="71"/>
      <c r="E29" s="71"/>
      <c r="F29" s="71"/>
      <c r="G29" s="71"/>
      <c r="H29" s="71"/>
      <c r="I29" s="71"/>
      <c r="J29" s="71"/>
    </row>
    <row r="30" spans="2:10" ht="22" customHeight="1"/>
    <row r="31" spans="2:10" ht="22" customHeight="1"/>
    <row r="32" spans="2:10" ht="22" customHeight="1"/>
    <row r="33" spans="2:5" ht="10" customHeight="1"/>
    <row r="34" spans="2:5" ht="18" customHeight="1"/>
    <row r="35" spans="2:5" ht="18" customHeight="1"/>
    <row r="36" spans="2:5" ht="22" customHeight="1"/>
    <row r="37" spans="2:5" ht="22" customHeight="1"/>
    <row r="38" spans="2:5">
      <c r="B38" s="5"/>
      <c r="E38" s="7"/>
    </row>
    <row r="39" spans="2:5">
      <c r="E39" s="10"/>
    </row>
    <row r="40" spans="2:5" ht="15" customHeight="1"/>
    <row r="41" spans="2:5" ht="15" customHeight="1"/>
    <row r="42" spans="2:5" ht="15" customHeight="1"/>
    <row r="43" spans="2:5" ht="15" customHeight="1"/>
    <row r="44" spans="2:5">
      <c r="E44" s="70"/>
    </row>
    <row r="45" spans="2:5">
      <c r="E45" s="70"/>
    </row>
    <row r="46" spans="2:5">
      <c r="E46" s="70"/>
    </row>
    <row r="47" spans="2:5">
      <c r="E47" s="70"/>
    </row>
    <row r="48" spans="2:5">
      <c r="E48" s="70"/>
    </row>
    <row r="49" spans="5:5">
      <c r="E49" s="70"/>
    </row>
  </sheetData>
  <mergeCells count="1">
    <mergeCell ref="B29:J29"/>
  </mergeCells>
  <phoneticPr fontId="3" type="noConversion"/>
  <hyperlinks>
    <hyperlink ref="B29:J29" r:id="rId1" display="ここをクリックして Smartsheet で作成" xr:uid="{FD56107D-DB7C-47A5-BB1B-1227FF77A0D7}"/>
  </hyperlinks>
  <pageMargins left="0.3" right="0.3" top="0.3" bottom="0.3" header="0" footer="0"/>
  <pageSetup scale="77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C10" sqref="C10"/>
    </sheetView>
  </sheetViews>
  <sheetFormatPr baseColWidth="10" defaultColWidth="10.83203125" defaultRowHeight="15"/>
  <cols>
    <col min="1" max="1" width="3.33203125" style="1" customWidth="1"/>
    <col min="2" max="2" width="89.5" style="1" customWidth="1"/>
    <col min="3" max="16384" width="10.83203125" style="1"/>
  </cols>
  <sheetData>
    <row r="1" spans="2:2" ht="20" customHeight="1"/>
    <row r="2" spans="2:2" ht="127.25" customHeight="1">
      <c r="B2" s="2" t="s">
        <v>61</v>
      </c>
    </row>
  </sheetData>
  <phoneticPr fontId="3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損益分岐点分析</vt:lpstr>
      <vt:lpstr>– 免責条項 –</vt:lpstr>
      <vt:lpstr>損益分岐点分析!Print_Area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2016-01-27T00:19:38Z</dcterms:created>
  <dcterms:modified xsi:type="dcterms:W3CDTF">2023-12-13T16:37:21Z</dcterms:modified>
</cp:coreProperties>
</file>