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ADD8C291-EA81-B64B-BBA8-EAB9E3A99585}" xr6:coauthVersionLast="47" xr6:coauthVersionMax="47" xr10:uidLastSave="{00000000-0000-0000-0000-000000000000}"/>
  <bookViews>
    <workbookView xWindow="2740" yWindow="560" windowWidth="21500" windowHeight="16260" tabRatio="500" xr2:uid="{00000000-000D-0000-FFFF-FFFF00000000}"/>
  </bookViews>
  <sheets>
    <sheet name="スタートアップ設備予算" sheetId="1" r:id="rId1"/>
    <sheet name="– 免責条項 –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E7" i="1"/>
  <c r="E8" i="1"/>
  <c r="E9" i="1"/>
  <c r="E10" i="1"/>
  <c r="E11" i="1"/>
  <c r="E12" i="1"/>
  <c r="E13" i="1"/>
  <c r="E14" i="1"/>
  <c r="E15" i="1"/>
  <c r="E16" i="1"/>
  <c r="E17" i="1"/>
  <c r="D19" i="1"/>
  <c r="C17" i="1"/>
  <c r="C19" i="1"/>
  <c r="F7" i="1"/>
  <c r="F8" i="1"/>
  <c r="F9" i="1"/>
  <c r="F10" i="1"/>
  <c r="F17" i="1"/>
  <c r="F16" i="1"/>
  <c r="F15" i="1"/>
  <c r="F14" i="1"/>
  <c r="F13" i="1"/>
  <c r="F12" i="1"/>
  <c r="F11" i="1"/>
  <c r="C4" i="1"/>
  <c r="F3" i="1"/>
</calcChain>
</file>

<file path=xl/sharedStrings.xml><?xml version="1.0" encoding="utf-8"?>
<sst xmlns="http://schemas.openxmlformats.org/spreadsheetml/2006/main" count="24" uniqueCount="23">
  <si>
    <r>
      <rPr>
        <b/>
        <sz val="10"/>
        <color theme="1"/>
        <rFont val="MS PGothic"/>
        <family val="2"/>
        <charset val="128"/>
      </rPr>
      <t>年間推定収益</t>
    </r>
  </si>
  <si>
    <r>
      <rPr>
        <sz val="10"/>
        <color theme="1"/>
        <rFont val="MS PGothic"/>
        <family val="2"/>
        <charset val="128"/>
      </rPr>
      <t>損益分岐点</t>
    </r>
  </si>
  <si>
    <r>
      <rPr>
        <b/>
        <sz val="10"/>
        <color theme="1"/>
        <rFont val="MS PGothic"/>
        <family val="2"/>
        <charset val="128"/>
      </rPr>
      <t>推定</t>
    </r>
    <r>
      <rPr>
        <b/>
        <sz val="10"/>
        <color theme="1"/>
        <rFont val="Century Gothic"/>
        <family val="2"/>
      </rPr>
      <t xml:space="preserve"> 3 </t>
    </r>
    <r>
      <rPr>
        <b/>
        <sz val="10"/>
        <color theme="1"/>
        <rFont val="MS PGothic"/>
        <family val="2"/>
        <charset val="128"/>
      </rPr>
      <t>年間の収益予測</t>
    </r>
  </si>
  <si>
    <r>
      <rPr>
        <b/>
        <sz val="10"/>
        <color theme="1"/>
        <rFont val="MS PGothic"/>
        <family val="2"/>
        <charset val="128"/>
      </rPr>
      <t>機器</t>
    </r>
  </si>
  <si>
    <r>
      <rPr>
        <b/>
        <sz val="10"/>
        <color theme="1"/>
        <rFont val="MS PGothic"/>
        <family val="2"/>
        <charset val="128"/>
      </rPr>
      <t>申請済み</t>
    </r>
  </si>
  <si>
    <r>
      <rPr>
        <b/>
        <sz val="10"/>
        <color theme="1"/>
        <rFont val="MS PGothic"/>
        <family val="2"/>
        <charset val="128"/>
      </rPr>
      <t>提供済み</t>
    </r>
  </si>
  <si>
    <r>
      <rPr>
        <b/>
        <sz val="10"/>
        <color theme="1"/>
        <rFont val="MS PGothic"/>
        <family val="2"/>
        <charset val="128"/>
      </rPr>
      <t>合計</t>
    </r>
  </si>
  <si>
    <r>
      <t xml:space="preserve">3 </t>
    </r>
    <r>
      <rPr>
        <b/>
        <sz val="10"/>
        <color theme="1"/>
        <rFont val="MS PGothic"/>
        <family val="2"/>
        <charset val="128"/>
      </rPr>
      <t>年間の合計</t>
    </r>
  </si>
  <si>
    <r>
      <rPr>
        <sz val="10"/>
        <color theme="1"/>
        <rFont val="MS PGothic"/>
        <family val="2"/>
        <charset val="128"/>
      </rPr>
      <t>機器</t>
    </r>
    <r>
      <rPr>
        <sz val="10"/>
        <color theme="1"/>
        <rFont val="Century Gothic"/>
        <family val="2"/>
      </rPr>
      <t xml:space="preserve"> </t>
    </r>
    <r>
      <rPr>
        <i/>
        <sz val="10"/>
        <color theme="1"/>
        <rFont val="Century Gothic"/>
        <family val="2"/>
      </rPr>
      <t>(</t>
    </r>
    <r>
      <rPr>
        <i/>
        <sz val="10"/>
        <color theme="1"/>
        <rFont val="MS PGothic"/>
        <family val="2"/>
        <charset val="128"/>
      </rPr>
      <t>見積もりを添付してください</t>
    </r>
    <r>
      <rPr>
        <i/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</si>
  <si>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年間サービス契約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</si>
  <si>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専門技術</t>
    </r>
  </si>
  <si>
    <r>
      <rPr>
        <sz val="10"/>
        <color theme="1"/>
        <rFont val="MS PGothic"/>
        <family val="2"/>
        <charset val="128"/>
      </rPr>
      <t>契約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専門技術</t>
    </r>
  </si>
  <si>
    <r>
      <rPr>
        <sz val="10"/>
        <color theme="1"/>
        <rFont val="MS PGothic"/>
        <family val="2"/>
        <charset val="128"/>
      </rPr>
      <t>資材と消耗品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</si>
  <si>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</si>
  <si>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</si>
  <si>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</si>
  <si>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</si>
  <si>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5</t>
    </r>
  </si>
  <si>
    <r>
      <rPr>
        <b/>
        <sz val="10"/>
        <color theme="1"/>
        <rFont val="MS PGothic"/>
        <family val="2"/>
        <charset val="128"/>
      </rPr>
      <t>提供されたサポートの割合</t>
    </r>
  </si>
  <si>
    <t>スタートアップ設備予算テンプレート</t>
    <phoneticPr fontId="2" type="noConversion"/>
  </si>
  <si>
    <r>
      <rPr>
        <sz val="11"/>
        <color theme="1"/>
        <rFont val="MS PGothic"/>
        <family val="2"/>
        <charset val="128"/>
      </rPr>
      <t>ユーザーはシェーディングされていないフィールドのみを入力。</t>
    </r>
    <r>
      <rPr>
        <sz val="11"/>
        <color theme="1"/>
        <rFont val="Century Gothic"/>
        <family val="2"/>
      </rPr>
      <t xml:space="preserve"> </t>
    </r>
    <phoneticPr fontId="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</si>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</sst>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color theme="1"/>
      <name val="Century 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9">
    <xf numFmtId="0" fontId="0" fillId="0" borderId="0" xfId="0"/>
    <xf numFmtId="0" fontId="4" fillId="0" borderId="0" xfId="2"/>
    <xf numFmtId="0" fontId="1" fillId="0" borderId="1" xfId="2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4" fillId="2" borderId="2" xfId="0" applyFont="1" applyFill="1" applyBorder="1" applyAlignment="1">
      <alignment horizontal="left" vertical="center" indent="1"/>
    </xf>
    <xf numFmtId="44" fontId="15" fillId="0" borderId="2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0" fontId="15" fillId="4" borderId="5" xfId="0" applyFont="1" applyFill="1" applyBorder="1" applyAlignment="1">
      <alignment horizontal="left" vertical="center" indent="1"/>
    </xf>
    <xf numFmtId="0" fontId="13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 indent="1"/>
    </xf>
    <xf numFmtId="44" fontId="15" fillId="5" borderId="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44" fontId="15" fillId="0" borderId="14" xfId="0" applyNumberFormat="1" applyFont="1" applyBorder="1" applyAlignment="1">
      <alignment vertical="center"/>
    </xf>
    <xf numFmtId="44" fontId="15" fillId="0" borderId="11" xfId="0" applyNumberFormat="1" applyFont="1" applyBorder="1" applyAlignment="1">
      <alignment vertical="center"/>
    </xf>
    <xf numFmtId="44" fontId="15" fillId="6" borderId="7" xfId="0" applyNumberFormat="1" applyFont="1" applyFill="1" applyBorder="1" applyAlignment="1">
      <alignment vertical="center"/>
    </xf>
    <xf numFmtId="44" fontId="15" fillId="5" borderId="3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 indent="1"/>
    </xf>
    <xf numFmtId="44" fontId="15" fillId="0" borderId="10" xfId="0" applyNumberFormat="1" applyFont="1" applyBorder="1" applyAlignment="1">
      <alignment vertical="center"/>
    </xf>
    <xf numFmtId="44" fontId="15" fillId="0" borderId="12" xfId="0" applyNumberFormat="1" applyFont="1" applyBorder="1" applyAlignment="1">
      <alignment vertical="center"/>
    </xf>
    <xf numFmtId="44" fontId="15" fillId="6" borderId="8" xfId="0" applyNumberFormat="1" applyFont="1" applyFill="1" applyBorder="1" applyAlignment="1">
      <alignment vertical="center"/>
    </xf>
    <xf numFmtId="44" fontId="15" fillId="5" borderId="4" xfId="0" applyNumberFormat="1" applyFont="1" applyFill="1" applyBorder="1" applyAlignment="1">
      <alignment vertical="center"/>
    </xf>
    <xf numFmtId="0" fontId="14" fillId="6" borderId="6" xfId="0" applyFont="1" applyFill="1" applyBorder="1" applyAlignment="1">
      <alignment horizontal="right" vertical="center" indent="1"/>
    </xf>
    <xf numFmtId="44" fontId="14" fillId="6" borderId="15" xfId="0" applyNumberFormat="1" applyFont="1" applyFill="1" applyBorder="1" applyAlignment="1">
      <alignment vertical="center"/>
    </xf>
    <xf numFmtId="44" fontId="14" fillId="6" borderId="13" xfId="0" applyNumberFormat="1" applyFont="1" applyFill="1" applyBorder="1" applyAlignment="1">
      <alignment vertical="center"/>
    </xf>
    <xf numFmtId="44" fontId="14" fillId="2" borderId="9" xfId="0" applyNumberFormat="1" applyFont="1" applyFill="1" applyBorder="1" applyAlignment="1">
      <alignment vertical="center"/>
    </xf>
    <xf numFmtId="44" fontId="14" fillId="4" borderId="16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 indent="1"/>
    </xf>
    <xf numFmtId="0" fontId="14" fillId="5" borderId="5" xfId="0" applyFont="1" applyFill="1" applyBorder="1" applyAlignment="1">
      <alignment horizontal="right" vertical="center" indent="1"/>
    </xf>
    <xf numFmtId="9" fontId="14" fillId="5" borderId="10" xfId="0" applyNumberFormat="1" applyFont="1" applyFill="1" applyBorder="1" applyAlignment="1">
      <alignment horizontal="center" vertical="center"/>
    </xf>
    <xf numFmtId="9" fontId="14" fillId="5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9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">
    <dxf>
      <fill>
        <patternFill>
          <bgColor rgb="FFE1EAA0"/>
        </patternFill>
      </fill>
    </dxf>
    <dxf>
      <fill>
        <patternFill>
          <bgColor rgb="FFFF986B"/>
        </patternFill>
      </fill>
    </dxf>
  </dxfs>
  <tableStyles count="0" defaultTableStyle="TableStyleMedium9" defaultPivotStyle="PivotStyleMedium7"/>
  <colors>
    <mruColors>
      <color rgb="FFEAEEF3"/>
      <color rgb="FFFF986B"/>
      <color rgb="FFFFBDB0"/>
      <color rgb="FFE1EAA0"/>
      <color rgb="FFEEAEF3"/>
      <color rgb="FF00BD32"/>
      <color rgb="FF7C891D"/>
      <color rgb="FF694F01"/>
      <color rgb="FFE6E6E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3&amp;utm_language=JP&amp;utm_source=template-excel&amp;utm_medium=content&amp;utm_campaign=ic-Startup+Equipment+Budget-excel-77883-jp&amp;lpa=ic+Startup+Equipment+Budget+excel+7788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25400</xdr:rowOff>
    </xdr:from>
    <xdr:to>
      <xdr:col>6</xdr:col>
      <xdr:colOff>0</xdr:colOff>
      <xdr:row>0</xdr:row>
      <xdr:rowOff>475871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4D95D-DB89-B65A-6954-CEF704359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9900" y="25400"/>
          <a:ext cx="2489200" cy="450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3&amp;utm_language=JP&amp;utm_source=template-excel&amp;utm_medium=content&amp;utm_campaign=ic-Startup+Equipment+Budget-excel-77883-jp&amp;lpa=ic+Startup+Equipment+Budget+excel+7788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51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4" customWidth="1"/>
    <col min="2" max="2" width="34.6640625" style="4" customWidth="1"/>
    <col min="3" max="6" width="16.83203125" style="4" customWidth="1"/>
    <col min="7" max="7" width="3.33203125" style="4" customWidth="1"/>
    <col min="8" max="16384" width="10.83203125" style="4"/>
  </cols>
  <sheetData>
    <row r="1" spans="2:6" ht="40" customHeight="1">
      <c r="B1" s="3" t="s">
        <v>19</v>
      </c>
      <c r="E1" s="5"/>
      <c r="F1" s="5"/>
    </row>
    <row r="2" spans="2:6" ht="21" customHeight="1">
      <c r="B2" s="37" t="s">
        <v>20</v>
      </c>
    </row>
    <row r="3" spans="2:6" ht="35.25" customHeight="1" thickBot="1">
      <c r="B3" s="6" t="s">
        <v>0</v>
      </c>
      <c r="C3" s="7">
        <v>0</v>
      </c>
      <c r="D3" s="8"/>
      <c r="E3" s="9" t="s">
        <v>1</v>
      </c>
      <c r="F3" s="10" t="str">
        <f>IF(C4&gt;=F17, "はい", "いいえ")</f>
        <v>はい</v>
      </c>
    </row>
    <row r="4" spans="2:6" ht="35.25" customHeight="1" thickBot="1">
      <c r="B4" s="11" t="s">
        <v>2</v>
      </c>
      <c r="C4" s="12">
        <f>C3*3</f>
        <v>0</v>
      </c>
      <c r="D4" s="13"/>
      <c r="E4" s="13"/>
      <c r="F4" s="13"/>
    </row>
    <row r="5" spans="2:6" ht="14.25" customHeight="1"/>
    <row r="6" spans="2:6" ht="25" customHeight="1">
      <c r="B6" s="6" t="s">
        <v>3</v>
      </c>
      <c r="C6" s="14" t="s">
        <v>4</v>
      </c>
      <c r="D6" s="15" t="s">
        <v>5</v>
      </c>
      <c r="E6" s="16" t="s">
        <v>6</v>
      </c>
      <c r="F6" s="17" t="s">
        <v>7</v>
      </c>
    </row>
    <row r="7" spans="2:6" ht="25" customHeight="1">
      <c r="B7" s="18" t="s">
        <v>8</v>
      </c>
      <c r="C7" s="19">
        <v>0</v>
      </c>
      <c r="D7" s="20">
        <v>0</v>
      </c>
      <c r="E7" s="21">
        <f t="shared" ref="E7:E16" si="0">SUM(C7:D7)</f>
        <v>0</v>
      </c>
      <c r="F7" s="22">
        <f>E7</f>
        <v>0</v>
      </c>
    </row>
    <row r="8" spans="2:6" ht="25" customHeight="1">
      <c r="B8" s="18" t="s">
        <v>9</v>
      </c>
      <c r="C8" s="19">
        <v>0</v>
      </c>
      <c r="D8" s="20">
        <v>0</v>
      </c>
      <c r="E8" s="21">
        <f t="shared" si="0"/>
        <v>0</v>
      </c>
      <c r="F8" s="22">
        <f t="shared" ref="F8:F16" si="1">E8*3</f>
        <v>0</v>
      </c>
    </row>
    <row r="9" spans="2:6" ht="25" customHeight="1">
      <c r="B9" s="18" t="s">
        <v>10</v>
      </c>
      <c r="C9" s="19">
        <v>0</v>
      </c>
      <c r="D9" s="20">
        <v>0</v>
      </c>
      <c r="E9" s="21">
        <f t="shared" si="0"/>
        <v>0</v>
      </c>
      <c r="F9" s="22">
        <f t="shared" si="1"/>
        <v>0</v>
      </c>
    </row>
    <row r="10" spans="2:6" ht="25" customHeight="1">
      <c r="B10" s="18" t="s">
        <v>11</v>
      </c>
      <c r="C10" s="19">
        <v>0</v>
      </c>
      <c r="D10" s="20">
        <v>0</v>
      </c>
      <c r="E10" s="21">
        <f t="shared" si="0"/>
        <v>0</v>
      </c>
      <c r="F10" s="22">
        <f t="shared" si="1"/>
        <v>0</v>
      </c>
    </row>
    <row r="11" spans="2:6" ht="25" customHeight="1">
      <c r="B11" s="18" t="s">
        <v>12</v>
      </c>
      <c r="C11" s="19">
        <v>0</v>
      </c>
      <c r="D11" s="20">
        <v>0</v>
      </c>
      <c r="E11" s="21">
        <f t="shared" si="0"/>
        <v>0</v>
      </c>
      <c r="F11" s="22">
        <f t="shared" si="1"/>
        <v>0</v>
      </c>
    </row>
    <row r="12" spans="2:6" ht="25" customHeight="1">
      <c r="B12" s="18" t="s">
        <v>13</v>
      </c>
      <c r="C12" s="19">
        <v>0</v>
      </c>
      <c r="D12" s="20">
        <v>0</v>
      </c>
      <c r="E12" s="21">
        <f t="shared" si="0"/>
        <v>0</v>
      </c>
      <c r="F12" s="22">
        <f t="shared" si="1"/>
        <v>0</v>
      </c>
    </row>
    <row r="13" spans="2:6" ht="25" customHeight="1">
      <c r="B13" s="18" t="s">
        <v>14</v>
      </c>
      <c r="C13" s="19">
        <v>0</v>
      </c>
      <c r="D13" s="20">
        <v>0</v>
      </c>
      <c r="E13" s="21">
        <f t="shared" si="0"/>
        <v>0</v>
      </c>
      <c r="F13" s="22">
        <f t="shared" si="1"/>
        <v>0</v>
      </c>
    </row>
    <row r="14" spans="2:6" ht="25" customHeight="1">
      <c r="B14" s="18" t="s">
        <v>15</v>
      </c>
      <c r="C14" s="19">
        <v>0</v>
      </c>
      <c r="D14" s="20">
        <v>0</v>
      </c>
      <c r="E14" s="21">
        <f t="shared" si="0"/>
        <v>0</v>
      </c>
      <c r="F14" s="22">
        <f t="shared" si="1"/>
        <v>0</v>
      </c>
    </row>
    <row r="15" spans="2:6" ht="25" customHeight="1">
      <c r="B15" s="18" t="s">
        <v>16</v>
      </c>
      <c r="C15" s="19">
        <v>0</v>
      </c>
      <c r="D15" s="20">
        <v>0</v>
      </c>
      <c r="E15" s="21">
        <f t="shared" si="0"/>
        <v>0</v>
      </c>
      <c r="F15" s="22">
        <f t="shared" si="1"/>
        <v>0</v>
      </c>
    </row>
    <row r="16" spans="2:6" ht="25" customHeight="1" thickBot="1">
      <c r="B16" s="23" t="s">
        <v>17</v>
      </c>
      <c r="C16" s="24">
        <v>0</v>
      </c>
      <c r="D16" s="25">
        <v>0</v>
      </c>
      <c r="E16" s="26">
        <f t="shared" si="0"/>
        <v>0</v>
      </c>
      <c r="F16" s="27">
        <f t="shared" si="1"/>
        <v>0</v>
      </c>
    </row>
    <row r="17" spans="2:6" ht="35.25" customHeight="1" thickBot="1">
      <c r="B17" s="28" t="s">
        <v>6</v>
      </c>
      <c r="C17" s="29">
        <f>SUM(C7:C16)</f>
        <v>0</v>
      </c>
      <c r="D17" s="30">
        <f>SUM(D7:D16)</f>
        <v>0</v>
      </c>
      <c r="E17" s="31">
        <f>SUM(E7:E16)</f>
        <v>0</v>
      </c>
      <c r="F17" s="32">
        <f>SUM(F7:F10)</f>
        <v>0</v>
      </c>
    </row>
    <row r="18" spans="2:6" ht="15" customHeight="1">
      <c r="B18" s="33"/>
      <c r="C18" s="13"/>
      <c r="D18" s="13"/>
      <c r="E18" s="13"/>
      <c r="F18" s="13"/>
    </row>
    <row r="19" spans="2:6" ht="35.25" customHeight="1" thickBot="1">
      <c r="B19" s="34" t="s">
        <v>18</v>
      </c>
      <c r="C19" s="35" t="str">
        <f>IFERROR((C17)/E17, "０%")</f>
        <v>０%</v>
      </c>
      <c r="D19" s="36" t="str">
        <f>IFERROR((D17)/E17, "０%")</f>
        <v>０%</v>
      </c>
      <c r="E19" s="13"/>
      <c r="F19" s="13"/>
    </row>
    <row r="21" spans="2:6" ht="50.25" customHeight="1">
      <c r="B21" s="38" t="s">
        <v>22</v>
      </c>
      <c r="C21" s="38"/>
      <c r="D21" s="38"/>
      <c r="E21" s="38"/>
      <c r="F21" s="38"/>
    </row>
    <row r="48" ht="21" customHeight="1"/>
    <row r="51" ht="42" customHeight="1"/>
  </sheetData>
  <mergeCells count="1">
    <mergeCell ref="B21:F21"/>
  </mergeCells>
  <phoneticPr fontId="2" type="noConversion"/>
  <conditionalFormatting sqref="F3">
    <cfRule type="containsText" dxfId="1" priority="1" operator="containsText" text="いいえ">
      <formula>NOT(ISERROR(SEARCH("いいえ",F3)))</formula>
    </cfRule>
    <cfRule type="containsText" dxfId="0" priority="2" operator="containsText" text="はい">
      <formula>NOT(ISERROR(SEARCH("はい",F3)))</formula>
    </cfRule>
  </conditionalFormatting>
  <hyperlinks>
    <hyperlink ref="B21:F21" r:id="rId1" display="ここをクリックして Smartsheet で作成" xr:uid="{00000000-0004-0000-0000-000000000000}"/>
  </hyperlinks>
  <pageMargins left="0.4" right="0.4" top="0.4" bottom="0.4" header="0" footer="0"/>
  <pageSetup scale="9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2" t="s">
        <v>21</v>
      </c>
    </row>
  </sheetData>
  <phoneticPr fontId="1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スタートアップ設備予算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2023-11-11T01:45:07Z</dcterms:modified>
</cp:coreProperties>
</file>