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https://d.docs.live.net/987572004c8012cf/Documents/Smartsheet/Batch 3/Files/ja_JP/_complete-collection-monthly-budget-templates - DE^JES^JFR^JIT^JPT^JJP/"/>
    </mc:Choice>
  </mc:AlternateContent>
  <xr:revisionPtr revIDLastSave="7" documentId="13_ncr:1_{6948D4B4-50F5-46DF-9AF8-BED252AD2221}" xr6:coauthVersionLast="47" xr6:coauthVersionMax="47" xr10:uidLastSave="{BD42225F-5B03-4DD5-AEB6-02FB540F27F0}"/>
  <bookViews>
    <workbookView xWindow="-120" yWindow="-120" windowWidth="20730" windowHeight="11160" tabRatio="500" xr2:uid="{00000000-000D-0000-FFFF-FFFF00000000}"/>
  </bookViews>
  <sheets>
    <sheet name="個人予算" sheetId="1" r:id="rId1"/>
    <sheet name="– 免責条項 –" sheetId="3" r:id="rId2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O21" i="1" l="1"/>
  <c r="O22" i="1"/>
  <c r="O23" i="1"/>
  <c r="O24" i="1"/>
  <c r="O25" i="1"/>
  <c r="O26" i="1"/>
  <c r="O27" i="1"/>
  <c r="C29" i="1"/>
  <c r="O33" i="1"/>
  <c r="O34" i="1"/>
  <c r="O35" i="1"/>
  <c r="O36" i="1"/>
  <c r="O37" i="1"/>
  <c r="O38" i="1"/>
  <c r="C40" i="1"/>
  <c r="O44" i="1"/>
  <c r="O45" i="1"/>
  <c r="O46" i="1"/>
  <c r="O47" i="1"/>
  <c r="O48" i="1"/>
  <c r="O49" i="1"/>
  <c r="O50" i="1"/>
  <c r="O51" i="1"/>
  <c r="O52" i="1"/>
  <c r="O53" i="1"/>
  <c r="O54" i="1"/>
  <c r="O55" i="1"/>
  <c r="C56" i="1"/>
  <c r="D56" i="1"/>
  <c r="E56" i="1"/>
  <c r="F56" i="1"/>
  <c r="G56" i="1"/>
  <c r="H56" i="1"/>
  <c r="I56" i="1"/>
  <c r="J56" i="1"/>
  <c r="K56" i="1"/>
  <c r="L56" i="1"/>
  <c r="M56" i="1"/>
  <c r="N56" i="1"/>
  <c r="O58" i="1"/>
  <c r="O59" i="1"/>
  <c r="O60" i="1"/>
  <c r="O61" i="1"/>
  <c r="O62" i="1"/>
  <c r="O63" i="1"/>
  <c r="C64" i="1"/>
  <c r="D64" i="1"/>
  <c r="E64" i="1"/>
  <c r="F64" i="1"/>
  <c r="G64" i="1"/>
  <c r="H64" i="1"/>
  <c r="I64" i="1"/>
  <c r="J64" i="1"/>
  <c r="K64" i="1"/>
  <c r="L64" i="1"/>
  <c r="M64" i="1"/>
  <c r="N64" i="1"/>
  <c r="O66" i="1"/>
  <c r="O67" i="1"/>
  <c r="O68" i="1"/>
  <c r="O69" i="1"/>
  <c r="O70" i="1"/>
  <c r="O71" i="1"/>
  <c r="O72" i="1"/>
  <c r="C73" i="1"/>
  <c r="D73" i="1"/>
  <c r="E73" i="1"/>
  <c r="F73" i="1"/>
  <c r="F95" i="1"/>
  <c r="F87" i="1"/>
  <c r="F97" i="1"/>
  <c r="G73" i="1"/>
  <c r="H73" i="1"/>
  <c r="I73" i="1"/>
  <c r="J73" i="1"/>
  <c r="J95" i="1"/>
  <c r="J87" i="1"/>
  <c r="J97" i="1"/>
  <c r="K73" i="1"/>
  <c r="L73" i="1"/>
  <c r="M73" i="1"/>
  <c r="N73" i="1"/>
  <c r="N95" i="1"/>
  <c r="N87" i="1"/>
  <c r="N97" i="1"/>
  <c r="O75" i="1"/>
  <c r="O76" i="1"/>
  <c r="O77" i="1"/>
  <c r="O78" i="1"/>
  <c r="C79" i="1"/>
  <c r="O81" i="1"/>
  <c r="O82" i="1"/>
  <c r="O83" i="1"/>
  <c r="O84" i="1"/>
  <c r="O85" i="1"/>
  <c r="O86" i="1"/>
  <c r="C87" i="1"/>
  <c r="C95" i="1"/>
  <c r="C97" i="1"/>
  <c r="D87" i="1"/>
  <c r="E87" i="1"/>
  <c r="G87" i="1"/>
  <c r="G95" i="1"/>
  <c r="G97" i="1"/>
  <c r="H87" i="1"/>
  <c r="I87" i="1"/>
  <c r="K87" i="1"/>
  <c r="K95" i="1"/>
  <c r="K97" i="1"/>
  <c r="L87" i="1"/>
  <c r="M87" i="1"/>
  <c r="O89" i="1"/>
  <c r="O90" i="1"/>
  <c r="O91" i="1"/>
  <c r="O92" i="1"/>
  <c r="O93" i="1"/>
  <c r="O94" i="1"/>
  <c r="D95" i="1"/>
  <c r="E95" i="1"/>
  <c r="E97" i="1"/>
  <c r="H95" i="1"/>
  <c r="I95" i="1"/>
  <c r="I97" i="1"/>
  <c r="L95" i="1"/>
  <c r="L97" i="1"/>
  <c r="M95" i="1"/>
  <c r="M97" i="1"/>
  <c r="H97" i="1"/>
  <c r="D97" i="1"/>
  <c r="H6" i="1"/>
  <c r="H5" i="1"/>
  <c r="H4" i="1"/>
  <c r="H8" i="1"/>
</calcChain>
</file>

<file path=xl/sharedStrings.xml><?xml version="1.0" encoding="utf-8"?>
<sst xmlns="http://schemas.openxmlformats.org/spreadsheetml/2006/main" count="86" uniqueCount="82">
  <si>
    <r>
      <rPr>
        <sz val="10"/>
        <color theme="1"/>
        <rFont val="MS PGothic"/>
        <family val="2"/>
        <charset val="128"/>
      </rPr>
      <t>サマリー</t>
    </r>
  </si>
  <si>
    <r>
      <rPr>
        <b/>
        <sz val="10"/>
        <color theme="0"/>
        <rFont val="MS PGothic"/>
        <family val="2"/>
        <charset val="128"/>
      </rPr>
      <t>収入</t>
    </r>
  </si>
  <si>
    <r>
      <rPr>
        <b/>
        <sz val="10"/>
        <color theme="0"/>
        <rFont val="MS PGothic"/>
        <family val="2"/>
        <charset val="128"/>
      </rPr>
      <t>貯蓄目標</t>
    </r>
  </si>
  <si>
    <r>
      <rPr>
        <b/>
        <sz val="10"/>
        <color theme="0"/>
        <rFont val="MS PGothic"/>
        <family val="2"/>
        <charset val="128"/>
      </rPr>
      <t>出費</t>
    </r>
  </si>
  <si>
    <r>
      <rPr>
        <b/>
        <sz val="10"/>
        <color theme="0"/>
        <rFont val="MS PGothic"/>
        <family val="2"/>
        <charset val="128"/>
      </rPr>
      <t>貯蓄できる可能性</t>
    </r>
  </si>
  <si>
    <r>
      <t xml:space="preserve">1 </t>
    </r>
    <r>
      <rPr>
        <b/>
        <sz val="10"/>
        <color theme="0"/>
        <rFont val="MS PGothic"/>
        <family val="2"/>
        <charset val="128"/>
      </rPr>
      <t>月</t>
    </r>
  </si>
  <si>
    <r>
      <t xml:space="preserve">2 </t>
    </r>
    <r>
      <rPr>
        <b/>
        <sz val="10"/>
        <color theme="0"/>
        <rFont val="MS PGothic"/>
        <family val="2"/>
        <charset val="128"/>
      </rPr>
      <t>月</t>
    </r>
  </si>
  <si>
    <r>
      <t xml:space="preserve">3 </t>
    </r>
    <r>
      <rPr>
        <b/>
        <sz val="10"/>
        <color theme="0"/>
        <rFont val="MS PGothic"/>
        <family val="2"/>
        <charset val="128"/>
      </rPr>
      <t>月</t>
    </r>
  </si>
  <si>
    <r>
      <t xml:space="preserve">4 </t>
    </r>
    <r>
      <rPr>
        <b/>
        <sz val="10"/>
        <color theme="0"/>
        <rFont val="MS PGothic"/>
        <family val="2"/>
        <charset val="128"/>
      </rPr>
      <t>月</t>
    </r>
  </si>
  <si>
    <r>
      <t xml:space="preserve">5 </t>
    </r>
    <r>
      <rPr>
        <b/>
        <sz val="10"/>
        <color theme="0"/>
        <rFont val="MS PGothic"/>
        <family val="2"/>
        <charset val="128"/>
      </rPr>
      <t>月</t>
    </r>
  </si>
  <si>
    <r>
      <t xml:space="preserve">6 </t>
    </r>
    <r>
      <rPr>
        <b/>
        <sz val="10"/>
        <color theme="0"/>
        <rFont val="MS PGothic"/>
        <family val="2"/>
        <charset val="128"/>
      </rPr>
      <t>月</t>
    </r>
  </si>
  <si>
    <r>
      <t xml:space="preserve">7 </t>
    </r>
    <r>
      <rPr>
        <b/>
        <sz val="10"/>
        <color theme="0"/>
        <rFont val="MS PGothic"/>
        <family val="2"/>
        <charset val="128"/>
      </rPr>
      <t>月</t>
    </r>
  </si>
  <si>
    <r>
      <t xml:space="preserve">8 </t>
    </r>
    <r>
      <rPr>
        <b/>
        <sz val="10"/>
        <color theme="0"/>
        <rFont val="MS PGothic"/>
        <family val="2"/>
        <charset val="128"/>
      </rPr>
      <t>月</t>
    </r>
  </si>
  <si>
    <r>
      <t xml:space="preserve">9 </t>
    </r>
    <r>
      <rPr>
        <b/>
        <sz val="10"/>
        <color theme="0"/>
        <rFont val="MS PGothic"/>
        <family val="2"/>
        <charset val="128"/>
      </rPr>
      <t>月</t>
    </r>
  </si>
  <si>
    <r>
      <t xml:space="preserve">10 </t>
    </r>
    <r>
      <rPr>
        <b/>
        <sz val="10"/>
        <color theme="0"/>
        <rFont val="MS PGothic"/>
        <family val="2"/>
        <charset val="128"/>
      </rPr>
      <t>月</t>
    </r>
  </si>
  <si>
    <r>
      <t xml:space="preserve">11 </t>
    </r>
    <r>
      <rPr>
        <b/>
        <sz val="10"/>
        <color theme="0"/>
        <rFont val="MS PGothic"/>
        <family val="2"/>
        <charset val="128"/>
      </rPr>
      <t>月</t>
    </r>
  </si>
  <si>
    <r>
      <rPr>
        <sz val="10"/>
        <color theme="1"/>
        <rFont val="MS PGothic"/>
        <family val="2"/>
        <charset val="128"/>
      </rPr>
      <t>給与</t>
    </r>
    <r>
      <rPr>
        <sz val="10"/>
        <color theme="1"/>
        <rFont val="Century Gothic"/>
        <family val="2"/>
      </rPr>
      <t>/</t>
    </r>
    <r>
      <rPr>
        <sz val="10"/>
        <color theme="1"/>
        <rFont val="MS PGothic"/>
        <family val="2"/>
        <charset val="128"/>
      </rPr>
      <t>賃金</t>
    </r>
  </si>
  <si>
    <r>
      <rPr>
        <sz val="10"/>
        <color theme="1"/>
        <rFont val="MS PGothic"/>
        <family val="2"/>
        <charset val="128"/>
      </rPr>
      <t>利子所得</t>
    </r>
  </si>
  <si>
    <r>
      <rPr>
        <sz val="10"/>
        <color theme="1"/>
        <rFont val="MS PGothic"/>
        <family val="2"/>
        <charset val="128"/>
      </rPr>
      <t>配当金</t>
    </r>
  </si>
  <si>
    <r>
      <rPr>
        <sz val="10"/>
        <color theme="1"/>
        <rFont val="MS PGothic"/>
        <family val="2"/>
        <charset val="128"/>
      </rPr>
      <t>返金</t>
    </r>
    <r>
      <rPr>
        <sz val="10"/>
        <color theme="1"/>
        <rFont val="Century Gothic"/>
        <family val="2"/>
      </rPr>
      <t>/</t>
    </r>
    <r>
      <rPr>
        <sz val="10"/>
        <color theme="1"/>
        <rFont val="MS PGothic"/>
        <family val="2"/>
        <charset val="128"/>
      </rPr>
      <t>払い戻し</t>
    </r>
  </si>
  <si>
    <r>
      <rPr>
        <sz val="10"/>
        <color theme="1"/>
        <rFont val="MS PGothic"/>
        <family val="2"/>
        <charset val="128"/>
      </rPr>
      <t>ビジネス</t>
    </r>
  </si>
  <si>
    <r>
      <rPr>
        <sz val="10"/>
        <color theme="1"/>
        <rFont val="MS PGothic"/>
        <family val="2"/>
        <charset val="128"/>
      </rPr>
      <t>年金</t>
    </r>
  </si>
  <si>
    <r>
      <rPr>
        <sz val="10"/>
        <color theme="1"/>
        <rFont val="MS PGothic"/>
        <family val="2"/>
        <charset val="128"/>
      </rPr>
      <t>その他</t>
    </r>
  </si>
  <si>
    <r>
      <rPr>
        <b/>
        <sz val="10"/>
        <color theme="1"/>
        <rFont val="MS PGothic"/>
        <family val="2"/>
        <charset val="128"/>
      </rPr>
      <t>合計</t>
    </r>
  </si>
  <si>
    <r>
      <rPr>
        <b/>
        <sz val="10"/>
        <color theme="0"/>
        <rFont val="MS PGothic"/>
        <family val="2"/>
        <charset val="128"/>
      </rPr>
      <t>貯蓄</t>
    </r>
  </si>
  <si>
    <r>
      <rPr>
        <sz val="10"/>
        <color theme="1"/>
        <rFont val="MS PGothic"/>
        <family val="2"/>
        <charset val="128"/>
      </rPr>
      <t>臨時資金</t>
    </r>
  </si>
  <si>
    <r>
      <rPr>
        <sz val="10"/>
        <color theme="1"/>
        <rFont val="MS PGothic"/>
        <family val="2"/>
        <charset val="128"/>
      </rPr>
      <t>貯蓄からの振替</t>
    </r>
  </si>
  <si>
    <r>
      <rPr>
        <sz val="10"/>
        <color theme="1"/>
        <rFont val="MS PGothic"/>
        <family val="2"/>
        <charset val="128"/>
      </rPr>
      <t>退職</t>
    </r>
    <r>
      <rPr>
        <sz val="10"/>
        <color theme="1"/>
        <rFont val="Century Gothic"/>
        <family val="2"/>
      </rPr>
      <t xml:space="preserve"> (401K</t>
    </r>
    <r>
      <rPr>
        <sz val="10"/>
        <color theme="1"/>
        <rFont val="MS PGothic"/>
        <family val="2"/>
        <charset val="128"/>
      </rPr>
      <t>、</t>
    </r>
    <r>
      <rPr>
        <sz val="10"/>
        <color theme="1"/>
        <rFont val="Century Gothic"/>
        <family val="2"/>
      </rPr>
      <t>IRA)</t>
    </r>
  </si>
  <si>
    <r>
      <rPr>
        <sz val="10"/>
        <color theme="1"/>
        <rFont val="MS PGothic"/>
        <family val="2"/>
        <charset val="128"/>
      </rPr>
      <t>投資</t>
    </r>
  </si>
  <si>
    <r>
      <rPr>
        <sz val="10"/>
        <color theme="1"/>
        <rFont val="MS PGothic"/>
        <family val="2"/>
        <charset val="128"/>
      </rPr>
      <t>教育</t>
    </r>
  </si>
  <si>
    <r>
      <rPr>
        <b/>
        <sz val="10"/>
        <color theme="1"/>
        <rFont val="MS PGothic"/>
        <family val="2"/>
        <charset val="128"/>
      </rPr>
      <t>自宅</t>
    </r>
  </si>
  <si>
    <r>
      <rPr>
        <sz val="10"/>
        <color theme="1"/>
        <rFont val="MS PGothic"/>
        <family val="2"/>
        <charset val="128"/>
      </rPr>
      <t>住宅ローン</t>
    </r>
    <r>
      <rPr>
        <sz val="10"/>
        <color theme="1"/>
        <rFont val="Century Gothic"/>
        <family val="2"/>
      </rPr>
      <t>/</t>
    </r>
    <r>
      <rPr>
        <sz val="10"/>
        <color theme="1"/>
        <rFont val="MS PGothic"/>
        <family val="2"/>
        <charset val="128"/>
      </rPr>
      <t>賃貸</t>
    </r>
  </si>
  <si>
    <r>
      <rPr>
        <sz val="10"/>
        <color theme="1"/>
        <rFont val="MS PGothic"/>
        <family val="2"/>
        <charset val="128"/>
      </rPr>
      <t>電気</t>
    </r>
  </si>
  <si>
    <r>
      <rPr>
        <sz val="10"/>
        <color theme="1"/>
        <rFont val="MS PGothic"/>
        <family val="2"/>
        <charset val="128"/>
      </rPr>
      <t>ガス</t>
    </r>
    <r>
      <rPr>
        <sz val="10"/>
        <color theme="1"/>
        <rFont val="Century Gothic"/>
        <family val="2"/>
      </rPr>
      <t>/</t>
    </r>
    <r>
      <rPr>
        <sz val="10"/>
        <color theme="1"/>
        <rFont val="MS PGothic"/>
        <family val="2"/>
        <charset val="128"/>
      </rPr>
      <t>オイル</t>
    </r>
  </si>
  <si>
    <r>
      <rPr>
        <sz val="10"/>
        <color theme="1"/>
        <rFont val="MS PGothic"/>
        <family val="2"/>
        <charset val="128"/>
      </rPr>
      <t>上下水道</t>
    </r>
    <r>
      <rPr>
        <sz val="10"/>
        <color theme="1"/>
        <rFont val="Century Gothic"/>
        <family val="2"/>
      </rPr>
      <t>/</t>
    </r>
    <r>
      <rPr>
        <sz val="10"/>
        <color theme="1"/>
        <rFont val="MS PGothic"/>
        <family val="2"/>
        <charset val="128"/>
      </rPr>
      <t>ごみ</t>
    </r>
  </si>
  <si>
    <r>
      <rPr>
        <sz val="10"/>
        <color theme="1"/>
        <rFont val="MS PGothic"/>
        <family val="2"/>
        <charset val="128"/>
      </rPr>
      <t>電話料金</t>
    </r>
  </si>
  <si>
    <r>
      <rPr>
        <sz val="10"/>
        <color theme="1"/>
        <rFont val="MS PGothic"/>
        <family val="2"/>
        <charset val="128"/>
      </rPr>
      <t>ケーブル</t>
    </r>
    <r>
      <rPr>
        <sz val="10"/>
        <color theme="1"/>
        <rFont val="Century Gothic"/>
        <family val="2"/>
      </rPr>
      <t>/</t>
    </r>
    <r>
      <rPr>
        <sz val="10"/>
        <color theme="1"/>
        <rFont val="MS PGothic"/>
        <family val="2"/>
        <charset val="128"/>
      </rPr>
      <t>衛星</t>
    </r>
  </si>
  <si>
    <r>
      <rPr>
        <sz val="10"/>
        <color theme="1"/>
        <rFont val="MS PGothic"/>
        <family val="2"/>
        <charset val="128"/>
      </rPr>
      <t>インターネット</t>
    </r>
  </si>
  <si>
    <r>
      <rPr>
        <sz val="10"/>
        <color theme="1"/>
        <rFont val="MS PGothic"/>
        <family val="2"/>
        <charset val="128"/>
      </rPr>
      <t>家具</t>
    </r>
    <r>
      <rPr>
        <sz val="10"/>
        <color theme="1"/>
        <rFont val="Century Gothic"/>
        <family val="2"/>
      </rPr>
      <t>/</t>
    </r>
    <r>
      <rPr>
        <sz val="10"/>
        <color theme="1"/>
        <rFont val="MS PGothic"/>
        <family val="2"/>
        <charset val="128"/>
      </rPr>
      <t>電化製品</t>
    </r>
  </si>
  <si>
    <r>
      <rPr>
        <sz val="10"/>
        <color theme="1"/>
        <rFont val="MS PGothic"/>
        <family val="2"/>
        <charset val="128"/>
      </rPr>
      <t>芝生</t>
    </r>
    <r>
      <rPr>
        <sz val="10"/>
        <color theme="1"/>
        <rFont val="Century Gothic"/>
        <family val="2"/>
      </rPr>
      <t>/</t>
    </r>
    <r>
      <rPr>
        <sz val="10"/>
        <color theme="1"/>
        <rFont val="MS PGothic"/>
        <family val="2"/>
        <charset val="128"/>
      </rPr>
      <t>庭</t>
    </r>
  </si>
  <si>
    <r>
      <rPr>
        <sz val="10"/>
        <color theme="1"/>
        <rFont val="MS PGothic"/>
        <family val="2"/>
        <charset val="128"/>
      </rPr>
      <t>メンテナンス</t>
    </r>
    <r>
      <rPr>
        <sz val="10"/>
        <color theme="1"/>
        <rFont val="Century Gothic"/>
        <family val="2"/>
      </rPr>
      <t>/</t>
    </r>
    <r>
      <rPr>
        <sz val="10"/>
        <color theme="1"/>
        <rFont val="MS PGothic"/>
        <family val="2"/>
        <charset val="128"/>
      </rPr>
      <t>改善</t>
    </r>
  </si>
  <si>
    <r>
      <rPr>
        <b/>
        <sz val="10"/>
        <color theme="1"/>
        <rFont val="MS PGothic"/>
        <family val="2"/>
        <charset val="128"/>
      </rPr>
      <t>交通費</t>
    </r>
  </si>
  <si>
    <r>
      <rPr>
        <sz val="10"/>
        <color theme="1"/>
        <rFont val="MS PGothic"/>
        <family val="2"/>
        <charset val="128"/>
      </rPr>
      <t>車の支払い</t>
    </r>
  </si>
  <si>
    <r>
      <rPr>
        <sz val="10"/>
        <color theme="1"/>
        <rFont val="MS PGothic"/>
        <family val="2"/>
        <charset val="128"/>
      </rPr>
      <t>自動車保険</t>
    </r>
  </si>
  <si>
    <r>
      <rPr>
        <sz val="10"/>
        <color theme="1"/>
        <rFont val="MS PGothic"/>
        <family val="2"/>
        <charset val="128"/>
      </rPr>
      <t>燃料</t>
    </r>
  </si>
  <si>
    <r>
      <rPr>
        <sz val="10"/>
        <color theme="1"/>
        <rFont val="MS PGothic"/>
        <family val="2"/>
        <charset val="128"/>
      </rPr>
      <t>公共交通機関</t>
    </r>
  </si>
  <si>
    <r>
      <rPr>
        <sz val="10"/>
        <color theme="1"/>
        <rFont val="MS PGothic"/>
        <family val="2"/>
        <charset val="128"/>
      </rPr>
      <t>修理</t>
    </r>
    <r>
      <rPr>
        <sz val="10"/>
        <color theme="1"/>
        <rFont val="Century Gothic"/>
        <family val="2"/>
      </rPr>
      <t>/</t>
    </r>
    <r>
      <rPr>
        <sz val="10"/>
        <color theme="1"/>
        <rFont val="MS PGothic"/>
        <family val="2"/>
        <charset val="128"/>
      </rPr>
      <t>メンテナンス</t>
    </r>
  </si>
  <si>
    <r>
      <rPr>
        <sz val="10"/>
        <color theme="1"/>
        <rFont val="MS PGothic"/>
        <family val="2"/>
        <charset val="128"/>
      </rPr>
      <t>登録</t>
    </r>
    <r>
      <rPr>
        <sz val="10"/>
        <color theme="1"/>
        <rFont val="Century Gothic"/>
        <family val="2"/>
      </rPr>
      <t>/</t>
    </r>
    <r>
      <rPr>
        <sz val="10"/>
        <color theme="1"/>
        <rFont val="MS PGothic"/>
        <family val="2"/>
        <charset val="128"/>
      </rPr>
      <t>ライセンス</t>
    </r>
  </si>
  <si>
    <r>
      <rPr>
        <b/>
        <sz val="10"/>
        <color theme="1"/>
        <rFont val="MS PGothic"/>
        <family val="2"/>
        <charset val="128"/>
      </rPr>
      <t>日常生活</t>
    </r>
  </si>
  <si>
    <r>
      <rPr>
        <sz val="10"/>
        <color theme="1"/>
        <rFont val="MS PGothic"/>
        <family val="2"/>
        <charset val="128"/>
      </rPr>
      <t>食料品</t>
    </r>
  </si>
  <si>
    <r>
      <rPr>
        <sz val="10"/>
        <color theme="1"/>
        <rFont val="MS PGothic"/>
        <family val="2"/>
        <charset val="128"/>
      </rPr>
      <t>育児</t>
    </r>
  </si>
  <si>
    <r>
      <rPr>
        <sz val="10"/>
        <color theme="1"/>
        <rFont val="MS PGothic"/>
        <family val="2"/>
        <charset val="128"/>
      </rPr>
      <t>外食</t>
    </r>
  </si>
  <si>
    <r>
      <rPr>
        <sz val="10"/>
        <color theme="1"/>
        <rFont val="MS PGothic"/>
        <family val="2"/>
        <charset val="128"/>
      </rPr>
      <t>衣料品</t>
    </r>
  </si>
  <si>
    <r>
      <rPr>
        <sz val="10"/>
        <color theme="1"/>
        <rFont val="MS PGothic"/>
        <family val="2"/>
        <charset val="128"/>
      </rPr>
      <t>清掃</t>
    </r>
  </si>
  <si>
    <r>
      <rPr>
        <sz val="10"/>
        <color theme="1"/>
        <rFont val="MS PGothic"/>
        <family val="2"/>
        <charset val="128"/>
      </rPr>
      <t>サロン</t>
    </r>
    <r>
      <rPr>
        <sz val="10"/>
        <color theme="1"/>
        <rFont val="Century Gothic"/>
        <family val="2"/>
      </rPr>
      <t>/</t>
    </r>
    <r>
      <rPr>
        <sz val="10"/>
        <color theme="1"/>
        <rFont val="MS PGothic"/>
        <family val="2"/>
        <charset val="128"/>
      </rPr>
      <t>理容室</t>
    </r>
  </si>
  <si>
    <r>
      <rPr>
        <sz val="10"/>
        <color theme="1"/>
        <rFont val="MS PGothic"/>
        <family val="2"/>
        <charset val="128"/>
      </rPr>
      <t>ペット用品</t>
    </r>
  </si>
  <si>
    <r>
      <rPr>
        <b/>
        <sz val="10"/>
        <color theme="1"/>
        <rFont val="MS PGothic"/>
        <family val="2"/>
        <charset val="128"/>
      </rPr>
      <t>エンターテイメント</t>
    </r>
  </si>
  <si>
    <r>
      <rPr>
        <sz val="10"/>
        <color theme="1"/>
        <rFont val="MS PGothic"/>
        <family val="2"/>
        <charset val="128"/>
      </rPr>
      <t>ビデオ</t>
    </r>
    <r>
      <rPr>
        <sz val="10"/>
        <color theme="1"/>
        <rFont val="Century Gothic"/>
        <family val="2"/>
      </rPr>
      <t>/DVD/</t>
    </r>
    <r>
      <rPr>
        <sz val="10"/>
        <color theme="1"/>
        <rFont val="MS PGothic"/>
        <family val="2"/>
        <charset val="128"/>
      </rPr>
      <t>映画</t>
    </r>
  </si>
  <si>
    <r>
      <rPr>
        <sz val="10"/>
        <color theme="1"/>
        <rFont val="MS PGothic"/>
        <family val="2"/>
        <charset val="128"/>
      </rPr>
      <t>コンサート</t>
    </r>
    <r>
      <rPr>
        <sz val="10"/>
        <color theme="1"/>
        <rFont val="Century Gothic"/>
        <family val="2"/>
      </rPr>
      <t>/</t>
    </r>
    <r>
      <rPr>
        <sz val="10"/>
        <color theme="1"/>
        <rFont val="MS PGothic"/>
        <family val="2"/>
        <charset val="128"/>
      </rPr>
      <t>演劇</t>
    </r>
  </si>
  <si>
    <r>
      <rPr>
        <sz val="10"/>
        <color theme="1"/>
        <rFont val="MS PGothic"/>
        <family val="2"/>
        <charset val="128"/>
      </rPr>
      <t>スポーツ</t>
    </r>
  </si>
  <si>
    <r>
      <rPr>
        <sz val="10"/>
        <color theme="1"/>
        <rFont val="MS PGothic"/>
        <family val="2"/>
        <charset val="128"/>
      </rPr>
      <t>屋外レクリエーション</t>
    </r>
  </si>
  <si>
    <r>
      <rPr>
        <b/>
        <sz val="10"/>
        <color theme="1"/>
        <rFont val="MS PGothic"/>
        <family val="2"/>
        <charset val="128"/>
      </rPr>
      <t>健康</t>
    </r>
  </si>
  <si>
    <r>
      <rPr>
        <sz val="10"/>
        <color theme="1"/>
        <rFont val="MS PGothic"/>
        <family val="2"/>
        <charset val="128"/>
      </rPr>
      <t>医療保険</t>
    </r>
  </si>
  <si>
    <r>
      <rPr>
        <sz val="10"/>
        <color theme="1"/>
        <rFont val="MS PGothic"/>
        <family val="2"/>
        <charset val="128"/>
      </rPr>
      <t>ジム会員費</t>
    </r>
  </si>
  <si>
    <r>
      <rPr>
        <sz val="10"/>
        <color theme="1"/>
        <rFont val="MS PGothic"/>
        <family val="2"/>
        <charset val="128"/>
      </rPr>
      <t>医師</t>
    </r>
    <r>
      <rPr>
        <sz val="10"/>
        <color theme="1"/>
        <rFont val="Century Gothic"/>
        <family val="2"/>
      </rPr>
      <t>/</t>
    </r>
    <r>
      <rPr>
        <sz val="10"/>
        <color theme="1"/>
        <rFont val="MS PGothic"/>
        <family val="2"/>
        <charset val="128"/>
      </rPr>
      <t>歯科医師の受診</t>
    </r>
  </si>
  <si>
    <r>
      <rPr>
        <sz val="10"/>
        <color theme="1"/>
        <rFont val="MS PGothic"/>
        <family val="2"/>
        <charset val="128"/>
      </rPr>
      <t>薬</t>
    </r>
    <r>
      <rPr>
        <sz val="10"/>
        <color theme="1"/>
        <rFont val="Century Gothic"/>
        <family val="2"/>
      </rPr>
      <t>/</t>
    </r>
    <r>
      <rPr>
        <sz val="10"/>
        <color theme="1"/>
        <rFont val="MS PGothic"/>
        <family val="2"/>
        <charset val="128"/>
      </rPr>
      <t>処方箋</t>
    </r>
  </si>
  <si>
    <r>
      <rPr>
        <sz val="10"/>
        <color theme="1"/>
        <rFont val="MS PGothic"/>
        <family val="2"/>
        <charset val="128"/>
      </rPr>
      <t>獣医</t>
    </r>
  </si>
  <si>
    <r>
      <rPr>
        <sz val="10"/>
        <color theme="1"/>
        <rFont val="MS PGothic"/>
        <family val="2"/>
        <charset val="128"/>
      </rPr>
      <t>生命保険</t>
    </r>
  </si>
  <si>
    <r>
      <rPr>
        <b/>
        <sz val="10"/>
        <color theme="1"/>
        <rFont val="MS PGothic"/>
        <family val="2"/>
        <charset val="128"/>
      </rPr>
      <t>休暇</t>
    </r>
    <r>
      <rPr>
        <b/>
        <sz val="10"/>
        <color theme="1"/>
        <rFont val="Century Gothic"/>
        <family val="2"/>
      </rPr>
      <t>/</t>
    </r>
    <r>
      <rPr>
        <b/>
        <sz val="10"/>
        <color theme="1"/>
        <rFont val="MS PGothic"/>
        <family val="2"/>
        <charset val="128"/>
      </rPr>
      <t>休日</t>
    </r>
  </si>
  <si>
    <r>
      <rPr>
        <sz val="10"/>
        <color theme="1"/>
        <rFont val="MS PGothic"/>
        <family val="2"/>
        <charset val="128"/>
      </rPr>
      <t>航空運賃</t>
    </r>
  </si>
  <si>
    <r>
      <rPr>
        <sz val="10"/>
        <color theme="1"/>
        <rFont val="MS PGothic"/>
        <family val="2"/>
        <charset val="128"/>
      </rPr>
      <t>宿泊施設</t>
    </r>
  </si>
  <si>
    <r>
      <rPr>
        <sz val="10"/>
        <color theme="1"/>
        <rFont val="MS PGothic"/>
        <family val="2"/>
        <charset val="128"/>
      </rPr>
      <t>食品</t>
    </r>
  </si>
  <si>
    <r>
      <rPr>
        <sz val="10"/>
        <color theme="1"/>
        <rFont val="MS PGothic"/>
        <family val="2"/>
        <charset val="128"/>
      </rPr>
      <t>土産</t>
    </r>
  </si>
  <si>
    <r>
      <rPr>
        <sz val="10"/>
        <color theme="1"/>
        <rFont val="MS PGothic"/>
        <family val="2"/>
        <charset val="128"/>
      </rPr>
      <t>ペットの搭乗</t>
    </r>
  </si>
  <si>
    <r>
      <rPr>
        <sz val="10"/>
        <color theme="1"/>
        <rFont val="MS PGothic"/>
        <family val="2"/>
        <charset val="128"/>
      </rPr>
      <t>レンタカー</t>
    </r>
  </si>
  <si>
    <r>
      <rPr>
        <b/>
        <sz val="10"/>
        <color theme="0"/>
        <rFont val="MS PGothic"/>
        <family val="2"/>
        <charset val="128"/>
      </rPr>
      <t>合計</t>
    </r>
  </si>
  <si>
    <t>収入</t>
    <phoneticPr fontId="12" type="noConversion"/>
  </si>
  <si>
    <r>
      <t xml:space="preserve">12 </t>
    </r>
    <r>
      <rPr>
        <b/>
        <sz val="10"/>
        <color theme="0"/>
        <rFont val="MS PGothic"/>
        <family val="2"/>
        <charset val="128"/>
      </rPr>
      <t>月</t>
    </r>
    <phoneticPr fontId="12" type="noConversion"/>
  </si>
  <si>
    <r>
      <rPr>
        <sz val="10"/>
        <color theme="1"/>
        <rFont val="MS PGothic"/>
        <family val="2"/>
        <charset val="128"/>
      </rPr>
      <t>住宅</t>
    </r>
    <r>
      <rPr>
        <sz val="10"/>
        <color theme="1"/>
        <rFont val="Century Gothic"/>
        <family val="2"/>
      </rPr>
      <t>/</t>
    </r>
    <r>
      <rPr>
        <sz val="10"/>
        <color theme="1"/>
        <rFont val="MS PGothic"/>
        <family val="2"/>
        <charset val="128"/>
      </rPr>
      <t>賃貸保険</t>
    </r>
    <phoneticPr fontId="12" type="noConversion"/>
  </si>
  <si>
    <r>
      <t xml:space="preserve">Smartsheet </t>
    </r>
    <r>
      <rPr>
        <sz val="12"/>
        <color theme="1"/>
        <rFont val="MS PGothic"/>
        <family val="2"/>
        <charset val="128"/>
      </rPr>
      <t>がこの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サイトに掲載している記事、テンプレート、または情報などは、あくまで参考としてご利用ください。</t>
    </r>
    <r>
      <rPr>
        <sz val="12"/>
        <color theme="1"/>
        <rFont val="Arial"/>
        <family val="2"/>
      </rPr>
      <t xml:space="preserve">Smartsheet </t>
    </r>
    <r>
      <rPr>
        <sz val="12"/>
        <color theme="1"/>
        <rFont val="MS PGothic"/>
        <family val="2"/>
        <charset val="128"/>
      </rPr>
      <t>は、情報の最新性および正確性の確保に努めますが、本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サイトまたは本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含まれる情報、記事、テンプレート、あるいは関連グラフィックに関する完全性、正確性、信頼性、適合性、または利用可能性について、明示または黙示のいかなる表明または保証も行いません。これらの情報に依拠して生じたいかなる結果についても</t>
    </r>
    <r>
      <rPr>
        <sz val="12"/>
        <color theme="1"/>
        <rFont val="Arial"/>
        <family val="2"/>
      </rPr>
      <t xml:space="preserve"> Smartsheet </t>
    </r>
    <r>
      <rPr>
        <sz val="12"/>
        <color theme="1"/>
        <rFont val="MS PGothic"/>
        <family val="2"/>
        <charset val="128"/>
      </rPr>
      <t>は一切責任を負いませんので、各自の責任と判断のもとにご利用ください。</t>
    </r>
    <phoneticPr fontId="12" type="noConversion"/>
  </si>
  <si>
    <t>個人予算テンプレート</t>
    <phoneticPr fontId="12" type="noConversion"/>
  </si>
  <si>
    <t>ここをクリックして Smartsheet で作成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</si>
</sst>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24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0"/>
      <color theme="1"/>
      <name val="Century Gothic"/>
      <family val="1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20"/>
      <color theme="0" tint="-0.499984740745262"/>
      <name val="MS PGothic"/>
      <family val="2"/>
      <charset val="128"/>
    </font>
    <font>
      <sz val="10"/>
      <color theme="1"/>
      <name val="MS PGothic"/>
      <family val="2"/>
      <charset val="128"/>
    </font>
    <font>
      <b/>
      <sz val="10"/>
      <color theme="0"/>
      <name val="MS PGothic"/>
      <family val="2"/>
      <charset val="128"/>
    </font>
    <font>
      <b/>
      <sz val="10"/>
      <color theme="1"/>
      <name val="MS PGothic"/>
      <family val="2"/>
      <charset val="128"/>
    </font>
    <font>
      <sz val="12"/>
      <color theme="1"/>
      <name val="MS PGothic"/>
      <family val="2"/>
      <charset val="128"/>
    </font>
    <font>
      <sz val="9"/>
      <name val="Calibri"/>
      <family val="3"/>
      <charset val="134"/>
      <scheme val="minor"/>
    </font>
    <font>
      <b/>
      <sz val="20"/>
      <color theme="0" tint="-0.499984740745262"/>
      <name val="Century Gothic"/>
      <family val="2"/>
    </font>
    <font>
      <b/>
      <sz val="10"/>
      <color theme="3"/>
      <name val="Century Gothic"/>
      <family val="2"/>
    </font>
    <font>
      <sz val="10"/>
      <color theme="1"/>
      <name val="Century Gothic"/>
      <family val="2"/>
    </font>
    <font>
      <b/>
      <sz val="10"/>
      <color theme="0"/>
      <name val="Century Gothic"/>
      <family val="2"/>
    </font>
    <font>
      <b/>
      <sz val="10"/>
      <color theme="1"/>
      <name val="Century Gothic"/>
      <family val="2"/>
    </font>
    <font>
      <sz val="10"/>
      <color theme="0"/>
      <name val="Century Gothic"/>
      <family val="2"/>
    </font>
    <font>
      <b/>
      <sz val="10"/>
      <color rgb="FF000000"/>
      <name val="Century Gothic"/>
      <family val="2"/>
    </font>
    <font>
      <sz val="10"/>
      <color rgb="FF000000"/>
      <name val="Century Gothic"/>
      <family val="2"/>
    </font>
    <font>
      <sz val="12"/>
      <color theme="1"/>
      <name val="Century Gothic"/>
      <family val="2"/>
    </font>
    <font>
      <sz val="10"/>
      <color theme="1"/>
      <name val="Century Gothic"/>
      <family val="2"/>
      <charset val="128"/>
    </font>
    <font>
      <b/>
      <u/>
      <sz val="22"/>
      <color theme="0"/>
      <name val="Century Gothic"/>
      <family val="2"/>
    </font>
  </fonts>
  <fills count="12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40B14B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0.79998168889431442"/>
        <bgColor rgb="FF000000"/>
      </patternFill>
    </fill>
    <fill>
      <patternFill patternType="solid">
        <fgColor theme="6"/>
        <bgColor rgb="FF000000"/>
      </patternFill>
    </fill>
  </fills>
  <borders count="12">
    <border>
      <left/>
      <right/>
      <top/>
      <bottom/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/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/>
      <top/>
      <bottom/>
      <diagonal/>
    </border>
    <border>
      <left/>
      <right style="thin">
        <color theme="0" tint="-0.249977111117893"/>
      </right>
      <top/>
      <bottom/>
      <diagonal/>
    </border>
    <border>
      <left style="thick">
        <color theme="0" tint="-0.34998626667073579"/>
      </left>
      <right/>
      <top/>
      <bottom/>
      <diagonal/>
    </border>
  </borders>
  <cellStyleXfs count="41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5" fillId="0" borderId="0"/>
    <xf numFmtId="0" fontId="2" fillId="0" borderId="0" applyNumberFormat="0" applyFill="0" applyBorder="0" applyAlignment="0" applyProtection="0"/>
  </cellStyleXfs>
  <cellXfs count="56">
    <xf numFmtId="0" fontId="0" fillId="0" borderId="0" xfId="0"/>
    <xf numFmtId="0" fontId="4" fillId="3" borderId="0" xfId="0" applyFont="1" applyFill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left" vertical="center" wrapText="1" indent="1"/>
    </xf>
    <xf numFmtId="0" fontId="5" fillId="0" borderId="0" xfId="39"/>
    <xf numFmtId="0" fontId="6" fillId="0" borderId="11" xfId="39" applyFont="1" applyBorder="1" applyAlignment="1">
      <alignment horizontal="left" vertical="center" wrapText="1" indent="2"/>
    </xf>
    <xf numFmtId="0" fontId="7" fillId="3" borderId="0" xfId="0" applyFont="1" applyFill="1" applyAlignment="1">
      <alignment vertical="center"/>
    </xf>
    <xf numFmtId="0" fontId="9" fillId="2" borderId="2" xfId="0" applyFont="1" applyFill="1" applyBorder="1" applyAlignment="1">
      <alignment horizontal="left" vertical="center" wrapText="1" indent="1"/>
    </xf>
    <xf numFmtId="0" fontId="13" fillId="3" borderId="0" xfId="0" applyFont="1" applyFill="1" applyAlignment="1">
      <alignment vertical="center"/>
    </xf>
    <xf numFmtId="0" fontId="14" fillId="3" borderId="0" xfId="0" applyFont="1" applyFill="1" applyAlignment="1">
      <alignment horizontal="left" wrapText="1"/>
    </xf>
    <xf numFmtId="0" fontId="15" fillId="3" borderId="0" xfId="0" applyFont="1" applyFill="1" applyAlignment="1">
      <alignment wrapText="1"/>
    </xf>
    <xf numFmtId="0" fontId="15" fillId="0" borderId="0" xfId="0" applyFont="1" applyAlignment="1">
      <alignment wrapText="1"/>
    </xf>
    <xf numFmtId="0" fontId="15" fillId="3" borderId="0" xfId="0" applyFont="1" applyFill="1" applyAlignment="1">
      <alignment horizontal="center" vertical="center" wrapText="1"/>
    </xf>
    <xf numFmtId="44" fontId="15" fillId="3" borderId="2" xfId="0" applyNumberFormat="1" applyFont="1" applyFill="1" applyBorder="1" applyAlignment="1">
      <alignment horizontal="center" wrapText="1"/>
    </xf>
    <xf numFmtId="0" fontId="16" fillId="9" borderId="2" xfId="0" applyFont="1" applyFill="1" applyBorder="1" applyAlignment="1">
      <alignment horizontal="left" vertical="center" wrapText="1" indent="1"/>
    </xf>
    <xf numFmtId="44" fontId="15" fillId="3" borderId="0" xfId="0" applyNumberFormat="1" applyFont="1" applyFill="1" applyAlignment="1">
      <alignment horizontal="center" wrapText="1"/>
    </xf>
    <xf numFmtId="0" fontId="16" fillId="8" borderId="2" xfId="0" applyFont="1" applyFill="1" applyBorder="1" applyAlignment="1">
      <alignment horizontal="left" vertical="center" wrapText="1" indent="1"/>
    </xf>
    <xf numFmtId="0" fontId="16" fillId="6" borderId="2" xfId="0" applyFont="1" applyFill="1" applyBorder="1" applyAlignment="1">
      <alignment horizontal="left" vertical="top" wrapText="1"/>
    </xf>
    <xf numFmtId="44" fontId="16" fillId="6" borderId="2" xfId="0" applyNumberFormat="1" applyFont="1" applyFill="1" applyBorder="1" applyAlignment="1">
      <alignment horizontal="center" vertical="center" wrapText="1"/>
    </xf>
    <xf numFmtId="0" fontId="15" fillId="0" borderId="0" xfId="0" applyFont="1" applyAlignment="1">
      <alignment horizontal="left" vertical="center" wrapText="1" indent="1"/>
    </xf>
    <xf numFmtId="0" fontId="16" fillId="6" borderId="6" xfId="0" applyFont="1" applyFill="1" applyBorder="1" applyAlignment="1">
      <alignment horizontal="left" vertical="center" wrapText="1" indent="1"/>
    </xf>
    <xf numFmtId="0" fontId="16" fillId="6" borderId="7" xfId="0" applyFont="1" applyFill="1" applyBorder="1" applyAlignment="1">
      <alignment horizontal="left" vertical="center" wrapText="1" indent="1"/>
    </xf>
    <xf numFmtId="0" fontId="16" fillId="6" borderId="8" xfId="0" applyFont="1" applyFill="1" applyBorder="1" applyAlignment="1">
      <alignment horizontal="left" vertical="center" wrapText="1" indent="1"/>
    </xf>
    <xf numFmtId="0" fontId="16" fillId="2" borderId="3" xfId="0" applyFont="1" applyFill="1" applyBorder="1" applyAlignment="1">
      <alignment horizontal="left" vertical="center" wrapText="1" indent="1"/>
    </xf>
    <xf numFmtId="0" fontId="16" fillId="2" borderId="4" xfId="0" applyFont="1" applyFill="1" applyBorder="1" applyAlignment="1">
      <alignment horizontal="left" vertical="center" wrapText="1" indent="1"/>
    </xf>
    <xf numFmtId="0" fontId="16" fillId="2" borderId="5" xfId="0" applyFont="1" applyFill="1" applyBorder="1" applyAlignment="1">
      <alignment horizontal="left" vertical="center" wrapText="1" indent="1"/>
    </xf>
    <xf numFmtId="0" fontId="15" fillId="5" borderId="9" xfId="0" applyFont="1" applyFill="1" applyBorder="1" applyAlignment="1">
      <alignment horizontal="left" vertical="center" wrapText="1" indent="1"/>
    </xf>
    <xf numFmtId="0" fontId="15" fillId="5" borderId="0" xfId="0" applyFont="1" applyFill="1" applyAlignment="1">
      <alignment horizontal="left" vertical="center" wrapText="1" indent="1"/>
    </xf>
    <xf numFmtId="0" fontId="15" fillId="5" borderId="10" xfId="0" applyFont="1" applyFill="1" applyBorder="1" applyAlignment="1">
      <alignment horizontal="left" vertical="center" wrapText="1" indent="1"/>
    </xf>
    <xf numFmtId="44" fontId="15" fillId="3" borderId="1" xfId="1" applyFont="1" applyFill="1" applyBorder="1" applyAlignment="1">
      <alignment horizontal="left" vertical="center" wrapText="1" indent="1"/>
    </xf>
    <xf numFmtId="0" fontId="15" fillId="3" borderId="1" xfId="0" applyFont="1" applyFill="1" applyBorder="1" applyAlignment="1">
      <alignment horizontal="left" vertical="center" wrapText="1" indent="1"/>
    </xf>
    <xf numFmtId="44" fontId="15" fillId="5" borderId="10" xfId="0" applyNumberFormat="1" applyFont="1" applyFill="1" applyBorder="1" applyAlignment="1">
      <alignment horizontal="left" vertical="center" wrapText="1" indent="1"/>
    </xf>
    <xf numFmtId="0" fontId="17" fillId="4" borderId="3" xfId="0" applyFont="1" applyFill="1" applyBorder="1" applyAlignment="1">
      <alignment horizontal="left" vertical="center" wrapText="1" indent="1"/>
    </xf>
    <xf numFmtId="44" fontId="17" fillId="4" borderId="4" xfId="1" applyFont="1" applyFill="1" applyBorder="1" applyAlignment="1">
      <alignment horizontal="left" vertical="center" wrapText="1" indent="1"/>
    </xf>
    <xf numFmtId="0" fontId="17" fillId="4" borderId="4" xfId="0" applyFont="1" applyFill="1" applyBorder="1" applyAlignment="1">
      <alignment horizontal="left" vertical="center" wrapText="1" indent="1"/>
    </xf>
    <xf numFmtId="0" fontId="17" fillId="4" borderId="5" xfId="0" applyFont="1" applyFill="1" applyBorder="1" applyAlignment="1">
      <alignment horizontal="left" vertical="center" wrapText="1" indent="1"/>
    </xf>
    <xf numFmtId="0" fontId="16" fillId="9" borderId="3" xfId="0" applyFont="1" applyFill="1" applyBorder="1" applyAlignment="1">
      <alignment horizontal="left" vertical="center" wrapText="1" indent="1"/>
    </xf>
    <xf numFmtId="0" fontId="16" fillId="9" borderId="4" xfId="0" applyFont="1" applyFill="1" applyBorder="1" applyAlignment="1">
      <alignment horizontal="left" vertical="center" wrapText="1" indent="1"/>
    </xf>
    <xf numFmtId="0" fontId="16" fillId="9" borderId="5" xfId="0" applyFont="1" applyFill="1" applyBorder="1" applyAlignment="1">
      <alignment horizontal="left" vertical="center" wrapText="1" indent="1"/>
    </xf>
    <xf numFmtId="0" fontId="16" fillId="8" borderId="3" xfId="0" applyFont="1" applyFill="1" applyBorder="1" applyAlignment="1">
      <alignment horizontal="left" vertical="center" wrapText="1" indent="1"/>
    </xf>
    <xf numFmtId="0" fontId="18" fillId="8" borderId="4" xfId="0" applyFont="1" applyFill="1" applyBorder="1" applyAlignment="1">
      <alignment horizontal="left" vertical="center" wrapText="1" indent="1"/>
    </xf>
    <xf numFmtId="0" fontId="18" fillId="8" borderId="5" xfId="0" applyFont="1" applyFill="1" applyBorder="1" applyAlignment="1">
      <alignment horizontal="left" vertical="center" wrapText="1" indent="1"/>
    </xf>
    <xf numFmtId="0" fontId="17" fillId="5" borderId="9" xfId="0" applyFont="1" applyFill="1" applyBorder="1" applyAlignment="1">
      <alignment horizontal="left" vertical="center" wrapText="1" indent="1"/>
    </xf>
    <xf numFmtId="44" fontId="19" fillId="11" borderId="0" xfId="0" applyNumberFormat="1" applyFont="1" applyFill="1" applyAlignment="1">
      <alignment horizontal="left" vertical="center" wrapText="1" indent="1"/>
    </xf>
    <xf numFmtId="44" fontId="17" fillId="4" borderId="0" xfId="0" applyNumberFormat="1" applyFont="1" applyFill="1" applyAlignment="1">
      <alignment horizontal="left" vertical="center" wrapText="1" indent="1"/>
    </xf>
    <xf numFmtId="0" fontId="20" fillId="10" borderId="0" xfId="0" applyFont="1" applyFill="1" applyAlignment="1">
      <alignment horizontal="left" vertical="center" wrapText="1" indent="1"/>
    </xf>
    <xf numFmtId="0" fontId="17" fillId="4" borderId="0" xfId="0" applyFont="1" applyFill="1" applyAlignment="1">
      <alignment horizontal="left" vertical="center" wrapText="1" indent="1"/>
    </xf>
    <xf numFmtId="44" fontId="17" fillId="4" borderId="0" xfId="1" applyFont="1" applyFill="1" applyBorder="1" applyAlignment="1">
      <alignment horizontal="left" vertical="center" wrapText="1" indent="1"/>
    </xf>
    <xf numFmtId="44" fontId="15" fillId="5" borderId="0" xfId="1" applyFont="1" applyFill="1" applyBorder="1" applyAlignment="1">
      <alignment horizontal="left" vertical="center" wrapText="1" indent="1"/>
    </xf>
    <xf numFmtId="0" fontId="16" fillId="6" borderId="3" xfId="0" applyFont="1" applyFill="1" applyBorder="1" applyAlignment="1">
      <alignment horizontal="left" vertical="center" wrapText="1" indent="1"/>
    </xf>
    <xf numFmtId="44" fontId="16" fillId="6" borderId="4" xfId="1" applyFont="1" applyFill="1" applyBorder="1" applyAlignment="1">
      <alignment horizontal="left" vertical="center" wrapText="1" indent="1"/>
    </xf>
    <xf numFmtId="0" fontId="16" fillId="6" borderId="5" xfId="0" applyFont="1" applyFill="1" applyBorder="1" applyAlignment="1">
      <alignment horizontal="left" vertical="center" wrapText="1" indent="1"/>
    </xf>
    <xf numFmtId="0" fontId="21" fillId="0" borderId="0" xfId="0" applyFont="1"/>
    <xf numFmtId="0" fontId="22" fillId="5" borderId="9" xfId="0" applyFont="1" applyFill="1" applyBorder="1" applyAlignment="1">
      <alignment horizontal="left" vertical="center" wrapText="1" indent="1"/>
    </xf>
    <xf numFmtId="0" fontId="2" fillId="0" borderId="0" xfId="40" applyAlignment="1"/>
    <xf numFmtId="0" fontId="23" fillId="7" borderId="0" xfId="40" applyFont="1" applyFill="1" applyAlignment="1">
      <alignment horizontal="center" vertical="center"/>
    </xf>
  </cellXfs>
  <cellStyles count="41">
    <cellStyle name="Currency" xfId="1" builtinId="4"/>
    <cellStyle name="Followed Hyperlink" xfId="3" builtinId="9" hidden="1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5" builtinId="9" hidden="1"/>
    <cellStyle name="Followed Hyperlink" xfId="36" builtinId="9" hidden="1"/>
    <cellStyle name="Followed Hyperlink" xfId="37" builtinId="9" hidden="1"/>
    <cellStyle name="Followed Hyperlink" xfId="38" builtinId="9" hidden="1"/>
    <cellStyle name="Hyperlink" xfId="2" builtinId="8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40" builtinId="8"/>
    <cellStyle name="Normal" xfId="0" builtinId="0"/>
    <cellStyle name="Normal 2" xfId="39" xr:uid="{00000000-0005-0000-0000-000027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tx2"/>
              </a:solidFill>
              <a:ln w="9525" cap="flat" cmpd="sng" algn="ctr">
                <a:solidFill>
                  <a:schemeClr val="lt1">
                    <a:shade val="95000"/>
                    <a:satMod val="105000"/>
                  </a:schemeClr>
                </a:solidFill>
                <a:prstDash val="solid"/>
                <a:round/>
              </a:ln>
              <a:effectLst>
                <a:outerShdw blurRad="40000" dist="20000" dir="5400000" rotWithShape="0">
                  <a:srgbClr val="000000">
                    <a:alpha val="38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C800-9341-AB79-39B979360B50}"/>
              </c:ext>
            </c:extLst>
          </c:dPt>
          <c:dPt>
            <c:idx val="1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  <a:ln w="9525" cap="flat" cmpd="sng" algn="ctr">
                <a:solidFill>
                  <a:schemeClr val="lt1">
                    <a:shade val="95000"/>
                    <a:satMod val="105000"/>
                  </a:schemeClr>
                </a:solidFill>
                <a:prstDash val="solid"/>
                <a:round/>
              </a:ln>
              <a:effectLst>
                <a:outerShdw blurRad="40000" dist="20000" dir="5400000" rotWithShape="0">
                  <a:srgbClr val="000000">
                    <a:alpha val="38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4-1B08-EB42-BB62-7077200DFDF8}"/>
              </c:ext>
            </c:extLst>
          </c:dPt>
          <c:dPt>
            <c:idx val="2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9525" cap="flat" cmpd="sng" algn="ctr">
                <a:solidFill>
                  <a:schemeClr val="lt1">
                    <a:shade val="95000"/>
                    <a:satMod val="105000"/>
                  </a:schemeClr>
                </a:solidFill>
                <a:prstDash val="solid"/>
                <a:round/>
              </a:ln>
              <a:effectLst>
                <a:outerShdw blurRad="40000" dist="20000" dir="5400000" rotWithShape="0">
                  <a:srgbClr val="000000">
                    <a:alpha val="38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C800-9341-AB79-39B979360B50}"/>
              </c:ext>
            </c:extLst>
          </c:dPt>
          <c:dLbls>
            <c:dLbl>
              <c:idx val="1"/>
              <c:layout>
                <c:manualLayout>
                  <c:x val="-1.8487537529701978E-3"/>
                  <c:y val="1.4705768137463444E-2"/>
                </c:manualLayout>
              </c:layout>
              <c:tx>
                <c:rich>
                  <a:bodyPr/>
                  <a:lstStyle/>
                  <a:p>
                    <a:r>
                      <a:rPr lang="ja-JP" altLang="en-US"/>
                      <a:t>貯蓄</a:t>
                    </a:r>
                    <a:r>
                      <a:rPr lang="ja-JP" altLang="en-US" baseline="0"/>
                      <a:t>目標</a:t>
                    </a:r>
                    <a:br>
                      <a:rPr lang="ja-JP" altLang="en-US" baseline="0"/>
                    </a:br>
                    <a:fld id="{BD7D5788-A644-CC45-841E-5E90B78509D8}" type="PERCENTAGE">
                      <a:rPr lang="en-US" altLang="zh-CN" baseline="0"/>
                      <a:pPr/>
                      <a:t>[PERCENTAGE]</a:t>
                    </a:fld>
                    <a:endParaRPr lang="ja-JP" altLang="en-US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4-1B08-EB42-BB62-7077200DFDF8}"/>
                </c:ext>
              </c:extLst>
            </c:dLbl>
            <c:dLbl>
              <c:idx val="2"/>
              <c:layout>
                <c:manualLayout>
                  <c:x val="9.0497737556560678E-3"/>
                  <c:y val="-4.4934121440070564E-17"/>
                </c:manualLayout>
              </c:layout>
              <c:tx>
                <c:rich>
                  <a:bodyPr/>
                  <a:lstStyle/>
                  <a:p>
                    <a:fld id="{69B2CB82-2AB9-4EAC-AC02-58ACD1790D65}" type="CATEGORYNAME">
                      <a:rPr lang="zh-CN" altLang="en-US" sz="900">
                        <a:solidFill>
                          <a:schemeClr val="bg1"/>
                        </a:solidFill>
                      </a:rPr>
                      <a:pPr/>
                      <a:t>[CATEGORY NAME]</a:t>
                    </a:fld>
                    <a:r>
                      <a:rPr lang="zh-CN" altLang="en-US" sz="900" baseline="0">
                        <a:solidFill>
                          <a:schemeClr val="bg1"/>
                        </a:solidFill>
                      </a:rPr>
                      <a:t>
</a:t>
                    </a:r>
                    <a:fld id="{167F4562-A024-41B1-AFDC-BDA72A3FBD0A}" type="PERCENTAGE">
                      <a:rPr lang="en-US" altLang="zh-CN" sz="900" baseline="0">
                        <a:solidFill>
                          <a:schemeClr val="bg1"/>
                        </a:solidFill>
                      </a:rPr>
                      <a:pPr/>
                      <a:t>[PERCENTAGE]</a:t>
                    </a:fld>
                    <a:endParaRPr lang="zh-CN" altLang="en-US" sz="900" baseline="0">
                      <a:solidFill>
                        <a:schemeClr val="bg1"/>
                      </a:solidFill>
                    </a:endParaRP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C800-9341-AB79-39B979360B5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Century Gothic" panose="020B0502020202020204" pitchFamily="34" charset="0"/>
                    <a:ea typeface="MS PGothic" panose="020B0600070205080204" pitchFamily="34" charset="-128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個人予算!$G$4:$G$6</c:f>
              <c:strCache>
                <c:ptCount val="3"/>
                <c:pt idx="0">
                  <c:v>収入</c:v>
                </c:pt>
                <c:pt idx="1">
                  <c:v>貯蓄目標</c:v>
                </c:pt>
                <c:pt idx="2">
                  <c:v>出費</c:v>
                </c:pt>
              </c:strCache>
            </c:strRef>
          </c:cat>
          <c:val>
            <c:numRef>
              <c:f>個人予算!$H$4:$H$6</c:f>
              <c:numCache>
                <c:formatCode>_("$"* #,##0.00_);_("$"* \(#,##0.00\);_("$"* "-"??_);_(@_)</c:formatCode>
                <c:ptCount val="3"/>
                <c:pt idx="0">
                  <c:v>7257</c:v>
                </c:pt>
                <c:pt idx="1">
                  <c:v>1655</c:v>
                </c:pt>
                <c:pt idx="2">
                  <c:v>5359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800-9341-AB79-39B979360B50}"/>
            </c:ext>
          </c:extLst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 baseline="0">
          <a:latin typeface="Century Gothic" panose="020B0502020202020204" pitchFamily="34" charset="0"/>
          <a:ea typeface="MS PGothic" panose="020B0600070205080204" pitchFamily="34" charset="-128"/>
        </a:defRPr>
      </a:pPr>
      <a:endParaRPr lang="en-US"/>
    </a:p>
  </c:txPr>
  <c:printSettings>
    <c:headerFooter/>
    <c:pageMargins b="1" l="0.75" r="0.75" t="1" header="0.5" footer="0.5"/>
    <c:pageSetup orientation="portrait" horizontalDpi="-4" verticalDpi="-4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03598206474191"/>
          <c:y val="2.9190983480006177E-2"/>
          <c:w val="0.79362401574803099"/>
          <c:h val="0.8129940558900723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個人予算!$G$4</c:f>
              <c:strCache>
                <c:ptCount val="1"/>
                <c:pt idx="0">
                  <c:v>収入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chemeClr val="tx2"/>
              </a:solidFill>
              <a:ln>
                <a:solidFill>
                  <a:schemeClr val="bg1">
                    <a:lumMod val="7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0-B70C-9240-A00C-22C7607678A6}"/>
              </c:ext>
            </c:extLst>
          </c:dPt>
          <c:dLbls>
            <c:dLbl>
              <c:idx val="0"/>
              <c:layout>
                <c:manualLayout>
                  <c:x val="-6.1855670103093535E-3"/>
                  <c:y val="0.1568627450980392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70C-9240-A00C-22C7607678A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個人予算!$H$4</c:f>
              <c:numCache>
                <c:formatCode>_("$"* #,##0.00_);_("$"* \(#,##0.00\);_("$"* "-"??_);_(@_)</c:formatCode>
                <c:ptCount val="1"/>
                <c:pt idx="0">
                  <c:v>7257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AA-AE4C-A4DB-C2B88B36D1D2}"/>
            </c:ext>
          </c:extLst>
        </c:ser>
        <c:ser>
          <c:idx val="1"/>
          <c:order val="1"/>
          <c:tx>
            <c:strRef>
              <c:f>個人予算!$G$6</c:f>
              <c:strCache>
                <c:ptCount val="1"/>
                <c:pt idx="0">
                  <c:v>出費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4.1237113402061857E-3"/>
                  <c:y val="0.3186274509803921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70C-9240-A00C-22C7607678A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個人予算!$H$6</c:f>
              <c:numCache>
                <c:formatCode>_("$"* #,##0.00_);_("$"* \(#,##0.00\);_("$"* "-"??_);_(@_)</c:formatCode>
                <c:ptCount val="1"/>
                <c:pt idx="0">
                  <c:v>5359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BAA-AE4C-A4DB-C2B88B36D1D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100"/>
        <c:axId val="79024896"/>
        <c:axId val="79026432"/>
      </c:barChart>
      <c:catAx>
        <c:axId val="79024896"/>
        <c:scaling>
          <c:orientation val="minMax"/>
        </c:scaling>
        <c:delete val="1"/>
        <c:axPos val="b"/>
        <c:majorTickMark val="none"/>
        <c:minorTickMark val="none"/>
        <c:tickLblPos val="nextTo"/>
        <c:crossAx val="79026432"/>
        <c:crosses val="autoZero"/>
        <c:auto val="1"/>
        <c:lblAlgn val="ctr"/>
        <c:lblOffset val="100"/>
        <c:noMultiLvlLbl val="0"/>
      </c:catAx>
      <c:valAx>
        <c:axId val="79026432"/>
        <c:scaling>
          <c:orientation val="minMax"/>
        </c:scaling>
        <c:delete val="0"/>
        <c:axPos val="l"/>
        <c:numFmt formatCode="_(&quot;$&quot;* #,##0.00_);_(&quot;$&quot;* \(#,##0.00\);_(&quot;$&quot;* &quot;-&quot;??_);_(@_)" sourceLinked="1"/>
        <c:majorTickMark val="none"/>
        <c:minorTickMark val="none"/>
        <c:tickLblPos val="nextTo"/>
        <c:spPr>
          <a:noFill/>
          <a:ln>
            <a:noFill/>
          </a:ln>
        </c:spPr>
        <c:crossAx val="7902489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41716119860017498"/>
          <c:y val="0.82831984543598702"/>
          <c:w val="0.29901093613298302"/>
          <c:h val="8.5824416178746907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baseline="0">
          <a:latin typeface="Century Gothic" panose="020B0502020202020204" pitchFamily="34" charset="0"/>
          <a:ea typeface="MS PGothic" panose="020B0600070205080204" pitchFamily="34" charset="-128"/>
        </a:defRPr>
      </a:pPr>
      <a:endParaRPr lang="en-US"/>
    </a:p>
  </c:txPr>
  <c:printSettings>
    <c:headerFooter/>
    <c:pageMargins b="1" l="0.75" r="0.75" t="1" header="0.5" footer="0.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style1.xml><?xml version="1.0" encoding="utf-8"?>
<cs:chartStyle xmlns:cs="http://schemas.microsoft.com/office/drawing/2012/chartStyle" xmlns:a="http://schemas.openxmlformats.org/drawingml/2006/main" id="110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1">
      <a:schemeClr val="lt1"/>
    </cs:lnRef>
    <cs:fillRef idx="1">
      <cs:styleClr val="auto"/>
    </cs:fillRef>
    <cs:effectRef idx="1">
      <a:schemeClr val="dk1"/>
    </cs:effectRef>
    <cs:fontRef idx="minor">
      <a:schemeClr val="tx1"/>
    </cs:fontRef>
    <cs:spPr>
      <a:ln>
        <a:round/>
      </a:ln>
    </cs:spPr>
  </cs:dataPoint>
  <cs:dataPoint3D>
    <cs:lnRef idx="1">
      <a:schemeClr val="lt1"/>
    </cs:lnRef>
    <cs:fillRef idx="1">
      <cs:styleClr val="auto"/>
    </cs:fillRef>
    <cs:effectRef idx="1">
      <a:schemeClr val="dk1"/>
    </cs:effectRef>
    <cs:fontRef idx="minor">
      <a:schemeClr val="tx1"/>
    </cs:fontRef>
    <cs:spPr>
      <a:ln>
        <a:round/>
      </a:ln>
    </cs:spPr>
  </cs:dataPoint3D>
  <cs:dataPointLine>
    <cs:lnRef idx="1">
      <cs:styleClr val="auto"/>
    </cs:lnRef>
    <cs:lineWidthScale>5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1">
      <a:schemeClr val="dk1"/>
    </cs:effectRef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1">
      <a:schemeClr val="dk1"/>
    </cs:effectRef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1">
      <a:schemeClr val="dk1"/>
    </cs:effectRef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s://jp.smartsheet.com/try-it?trp=77813&amp;utm_language=JP&amp;utm_source=template-excel&amp;utm_medium=content&amp;utm_campaign=ic-Personal+Budget-excel-77813-jp&amp;lpa=ic+Personal+Budget+excel+77813+jp" TargetMode="Externa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355600</xdr:colOff>
      <xdr:row>2</xdr:row>
      <xdr:rowOff>50800</xdr:rowOff>
    </xdr:from>
    <xdr:to>
      <xdr:col>5</xdr:col>
      <xdr:colOff>254000</xdr:colOff>
      <xdr:row>16</xdr:row>
      <xdr:rowOff>127000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736600</xdr:colOff>
      <xdr:row>2</xdr:row>
      <xdr:rowOff>38100</xdr:rowOff>
    </xdr:from>
    <xdr:to>
      <xdr:col>14</xdr:col>
      <xdr:colOff>1168400</xdr:colOff>
      <xdr:row>16</xdr:row>
      <xdr:rowOff>114300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16</xdr:col>
      <xdr:colOff>529151</xdr:colOff>
      <xdr:row>0</xdr:row>
      <xdr:rowOff>28575</xdr:rowOff>
    </xdr:from>
    <xdr:to>
      <xdr:col>19</xdr:col>
      <xdr:colOff>820721</xdr:colOff>
      <xdr:row>0</xdr:row>
      <xdr:rowOff>581025</xdr:rowOff>
    </xdr:to>
    <xdr:pic>
      <xdr:nvPicPr>
        <xdr:cNvPr id="5" name="Picture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28CEEBC7-4206-08A0-B4DD-886AB0A536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9169576" y="28575"/>
          <a:ext cx="2777595" cy="5524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jp.smartsheet.com/try-it?trp=77813&amp;utm_language=JP&amp;utm_source=template-excel&amp;utm_medium=content&amp;utm_campaign=ic-Personal+Budget-excel-77813-jp&amp;lpa=ic+Personal+Budget+excel+77813+jp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 tint="-0.499984740745262"/>
    <pageSetUpPr fitToPage="1"/>
  </sheetPr>
  <dimension ref="B1:R103"/>
  <sheetViews>
    <sheetView showGridLines="0" tabSelected="1" topLeftCell="B1" zoomScaleNormal="100" workbookViewId="0">
      <pane ySplit="1" topLeftCell="A89" activePane="bottomLeft" state="frozen"/>
      <selection pane="bottomLeft" activeCell="D102" sqref="D102"/>
    </sheetView>
  </sheetViews>
  <sheetFormatPr defaultColWidth="10.875" defaultRowHeight="13.5"/>
  <cols>
    <col min="1" max="1" width="3.375" style="2" customWidth="1"/>
    <col min="2" max="2" width="30.875" style="2" customWidth="1"/>
    <col min="3" max="6" width="15.875" style="2" customWidth="1"/>
    <col min="7" max="7" width="16.5" style="2" customWidth="1"/>
    <col min="8" max="15" width="15.875" style="2" customWidth="1"/>
    <col min="16" max="16" width="3.375" style="2" customWidth="1"/>
    <col min="17" max="16384" width="10.875" style="2"/>
  </cols>
  <sheetData>
    <row r="1" spans="2:18" ht="50.1" customHeight="1">
      <c r="B1" s="6" t="s">
        <v>80</v>
      </c>
      <c r="C1" s="9"/>
      <c r="D1" s="9"/>
      <c r="E1" s="9"/>
      <c r="F1" s="10"/>
      <c r="G1" s="10"/>
      <c r="H1" s="10"/>
      <c r="I1" s="10"/>
      <c r="J1" s="10"/>
      <c r="K1" s="10"/>
      <c r="L1" s="11"/>
      <c r="M1" s="11"/>
      <c r="N1" s="11"/>
      <c r="O1" s="11"/>
      <c r="P1" s="11"/>
      <c r="Q1" s="11"/>
    </row>
    <row r="2" spans="2:18" ht="11.1" customHeight="1">
      <c r="B2" s="8"/>
      <c r="C2" s="9"/>
      <c r="D2" s="9"/>
      <c r="E2" s="9"/>
      <c r="F2" s="10"/>
      <c r="G2" s="10"/>
      <c r="H2" s="10"/>
      <c r="I2" s="10"/>
      <c r="J2" s="10"/>
      <c r="K2" s="10"/>
      <c r="L2" s="11"/>
      <c r="M2" s="11"/>
      <c r="N2" s="11"/>
      <c r="O2" s="11"/>
      <c r="P2" s="11"/>
      <c r="Q2" s="11"/>
    </row>
    <row r="3" spans="2:18">
      <c r="B3" s="10"/>
      <c r="C3" s="10"/>
      <c r="D3" s="10"/>
      <c r="E3" s="10"/>
      <c r="F3" s="10"/>
      <c r="G3" s="12" t="s">
        <v>0</v>
      </c>
      <c r="H3" s="12"/>
      <c r="I3" s="10"/>
      <c r="J3" s="10"/>
      <c r="K3" s="10"/>
      <c r="L3" s="10"/>
      <c r="M3" s="10"/>
      <c r="N3" s="10"/>
      <c r="O3" s="10"/>
      <c r="P3" s="10"/>
      <c r="Q3" s="10"/>
      <c r="R3" s="1"/>
    </row>
    <row r="4" spans="2:18">
      <c r="B4" s="10"/>
      <c r="C4" s="10"/>
      <c r="D4" s="10"/>
      <c r="E4" s="10"/>
      <c r="F4" s="10"/>
      <c r="G4" s="7" t="s">
        <v>76</v>
      </c>
      <c r="H4" s="13">
        <f>個人予算!C29</f>
        <v>7257</v>
      </c>
      <c r="I4" s="10"/>
      <c r="J4" s="10"/>
      <c r="K4" s="10"/>
      <c r="L4" s="10"/>
      <c r="M4" s="10"/>
      <c r="N4" s="10"/>
      <c r="O4" s="10"/>
      <c r="P4" s="10"/>
      <c r="Q4" s="10"/>
      <c r="R4" s="1"/>
    </row>
    <row r="5" spans="2:18">
      <c r="B5" s="10"/>
      <c r="C5" s="10"/>
      <c r="D5" s="10"/>
      <c r="E5" s="10"/>
      <c r="F5" s="10"/>
      <c r="G5" s="14" t="s">
        <v>2</v>
      </c>
      <c r="H5" s="13">
        <f>個人予算!C40</f>
        <v>1655</v>
      </c>
      <c r="I5" s="15"/>
      <c r="J5" s="10"/>
      <c r="K5" s="10"/>
      <c r="L5" s="10"/>
      <c r="M5" s="10"/>
      <c r="N5" s="10"/>
      <c r="O5" s="10"/>
      <c r="P5" s="10"/>
      <c r="Q5" s="10"/>
      <c r="R5" s="1"/>
    </row>
    <row r="6" spans="2:18">
      <c r="B6" s="10"/>
      <c r="C6" s="10"/>
      <c r="D6" s="10"/>
      <c r="E6" s="10"/>
      <c r="F6" s="10"/>
      <c r="G6" s="16" t="s">
        <v>3</v>
      </c>
      <c r="H6" s="13">
        <f>個人予算!C97</f>
        <v>5359</v>
      </c>
      <c r="I6" s="15"/>
      <c r="J6" s="10"/>
      <c r="K6" s="10"/>
      <c r="L6" s="10"/>
      <c r="M6" s="10"/>
      <c r="N6" s="10"/>
      <c r="O6" s="10"/>
      <c r="P6" s="10"/>
      <c r="Q6" s="10"/>
      <c r="R6" s="1"/>
    </row>
    <row r="7" spans="2:18"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"/>
    </row>
    <row r="8" spans="2:18" ht="15" customHeight="1">
      <c r="B8" s="10"/>
      <c r="C8" s="10"/>
      <c r="D8" s="10"/>
      <c r="E8" s="10"/>
      <c r="F8" s="10"/>
      <c r="G8" s="17" t="s">
        <v>4</v>
      </c>
      <c r="H8" s="18">
        <f>H4-H5-H6</f>
        <v>243</v>
      </c>
      <c r="I8" s="10"/>
      <c r="J8" s="10"/>
      <c r="K8" s="10"/>
      <c r="L8" s="10"/>
      <c r="M8" s="10"/>
      <c r="N8" s="10"/>
      <c r="O8" s="10"/>
      <c r="P8" s="10"/>
      <c r="Q8" s="10"/>
      <c r="R8" s="1"/>
    </row>
    <row r="9" spans="2:18" ht="23.1" customHeight="1"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"/>
    </row>
    <row r="10" spans="2:18"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"/>
    </row>
    <row r="11" spans="2:18"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"/>
    </row>
    <row r="12" spans="2:18"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"/>
    </row>
    <row r="13" spans="2:18"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"/>
    </row>
    <row r="14" spans="2:18"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"/>
    </row>
    <row r="15" spans="2:18"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"/>
    </row>
    <row r="16" spans="2:18"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"/>
    </row>
    <row r="17" spans="2:18"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"/>
    </row>
    <row r="18" spans="2:18" s="3" customFormat="1" ht="24.95" customHeight="1">
      <c r="B18" s="19"/>
      <c r="C18" s="20" t="s">
        <v>5</v>
      </c>
      <c r="D18" s="21" t="s">
        <v>6</v>
      </c>
      <c r="E18" s="21" t="s">
        <v>7</v>
      </c>
      <c r="F18" s="21" t="s">
        <v>8</v>
      </c>
      <c r="G18" s="21" t="s">
        <v>9</v>
      </c>
      <c r="H18" s="21" t="s">
        <v>10</v>
      </c>
      <c r="I18" s="21" t="s">
        <v>11</v>
      </c>
      <c r="J18" s="21" t="s">
        <v>12</v>
      </c>
      <c r="K18" s="21" t="s">
        <v>13</v>
      </c>
      <c r="L18" s="21" t="s">
        <v>14</v>
      </c>
      <c r="M18" s="21" t="s">
        <v>15</v>
      </c>
      <c r="N18" s="21" t="s">
        <v>77</v>
      </c>
      <c r="O18" s="22"/>
      <c r="P18" s="19"/>
      <c r="Q18" s="19"/>
    </row>
    <row r="19" spans="2:18" s="3" customFormat="1" ht="20.100000000000001" customHeight="1">
      <c r="B19" s="23" t="s">
        <v>1</v>
      </c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5"/>
      <c r="P19" s="19"/>
      <c r="Q19" s="19"/>
    </row>
    <row r="20" spans="2:18" s="3" customFormat="1" ht="20.100000000000001" customHeight="1">
      <c r="B20" s="26"/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8"/>
      <c r="P20" s="19"/>
      <c r="Q20" s="19"/>
    </row>
    <row r="21" spans="2:18" s="3" customFormat="1" ht="20.100000000000001" customHeight="1">
      <c r="B21" s="26" t="s">
        <v>16</v>
      </c>
      <c r="C21" s="29">
        <v>5987</v>
      </c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1">
        <f t="shared" ref="O21:O27" si="0">SUM(C21:N21)</f>
        <v>5987</v>
      </c>
      <c r="P21" s="19"/>
      <c r="Q21" s="19"/>
    </row>
    <row r="22" spans="2:18" s="3" customFormat="1" ht="20.100000000000001" customHeight="1">
      <c r="B22" s="26" t="s">
        <v>17</v>
      </c>
      <c r="C22" s="29">
        <v>200</v>
      </c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1">
        <f t="shared" si="0"/>
        <v>200</v>
      </c>
      <c r="P22" s="19"/>
      <c r="Q22" s="19"/>
    </row>
    <row r="23" spans="2:18" s="3" customFormat="1" ht="20.100000000000001" customHeight="1">
      <c r="B23" s="26" t="s">
        <v>18</v>
      </c>
      <c r="C23" s="29">
        <v>100</v>
      </c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1">
        <f t="shared" si="0"/>
        <v>100</v>
      </c>
      <c r="P23" s="19"/>
      <c r="Q23" s="19"/>
    </row>
    <row r="24" spans="2:18" s="3" customFormat="1" ht="20.100000000000001" customHeight="1">
      <c r="B24" s="26" t="s">
        <v>19</v>
      </c>
      <c r="C24" s="29">
        <v>55</v>
      </c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1">
        <f t="shared" si="0"/>
        <v>55</v>
      </c>
      <c r="P24" s="19"/>
      <c r="Q24" s="19"/>
    </row>
    <row r="25" spans="2:18" s="3" customFormat="1" ht="20.100000000000001" customHeight="1">
      <c r="B25" s="26" t="s">
        <v>20</v>
      </c>
      <c r="C25" s="29">
        <v>500</v>
      </c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1">
        <f t="shared" si="0"/>
        <v>500</v>
      </c>
      <c r="P25" s="19"/>
      <c r="Q25" s="19"/>
    </row>
    <row r="26" spans="2:18" s="3" customFormat="1" ht="20.100000000000001" customHeight="1">
      <c r="B26" s="26" t="s">
        <v>21</v>
      </c>
      <c r="C26" s="29">
        <v>300</v>
      </c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1">
        <f t="shared" si="0"/>
        <v>300</v>
      </c>
      <c r="P26" s="19"/>
      <c r="Q26" s="19"/>
    </row>
    <row r="27" spans="2:18" s="3" customFormat="1" ht="20.100000000000001" customHeight="1">
      <c r="B27" s="26" t="s">
        <v>22</v>
      </c>
      <c r="C27" s="29">
        <v>115</v>
      </c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1">
        <f t="shared" si="0"/>
        <v>115</v>
      </c>
      <c r="P27" s="19"/>
      <c r="Q27" s="19"/>
    </row>
    <row r="28" spans="2:18" s="3" customFormat="1" ht="20.100000000000001" customHeight="1">
      <c r="B28" s="26"/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8"/>
      <c r="P28" s="19"/>
      <c r="Q28" s="19"/>
    </row>
    <row r="29" spans="2:18" s="3" customFormat="1" ht="20.100000000000001" customHeight="1">
      <c r="B29" s="32" t="s">
        <v>23</v>
      </c>
      <c r="C29" s="33">
        <f>SUM(C21:C27)</f>
        <v>7257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5"/>
      <c r="P29" s="19"/>
      <c r="Q29" s="19"/>
    </row>
    <row r="30" spans="2:18" s="3" customFormat="1" ht="11.1" customHeight="1"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</row>
    <row r="31" spans="2:18" s="3" customFormat="1" ht="20.100000000000001" customHeight="1">
      <c r="B31" s="36" t="s">
        <v>24</v>
      </c>
      <c r="C31" s="37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8"/>
      <c r="P31" s="19"/>
      <c r="Q31" s="19"/>
    </row>
    <row r="32" spans="2:18" s="3" customFormat="1" ht="20.100000000000001" customHeight="1">
      <c r="B32" s="26"/>
      <c r="C32" s="27"/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8"/>
      <c r="P32" s="19"/>
      <c r="Q32" s="19"/>
    </row>
    <row r="33" spans="2:17" s="3" customFormat="1" ht="20.100000000000001" customHeight="1">
      <c r="B33" s="26" t="s">
        <v>25</v>
      </c>
      <c r="C33" s="29">
        <v>500</v>
      </c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1">
        <f t="shared" ref="O33:O38" si="1">SUM(C33:N33)</f>
        <v>500</v>
      </c>
      <c r="P33" s="19"/>
      <c r="Q33" s="19"/>
    </row>
    <row r="34" spans="2:17" s="3" customFormat="1" ht="20.100000000000001" customHeight="1">
      <c r="B34" s="26" t="s">
        <v>26</v>
      </c>
      <c r="C34" s="29">
        <v>200</v>
      </c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1">
        <f t="shared" si="1"/>
        <v>200</v>
      </c>
      <c r="P34" s="19"/>
      <c r="Q34" s="19"/>
    </row>
    <row r="35" spans="2:17" s="3" customFormat="1" ht="20.100000000000001" customHeight="1">
      <c r="B35" s="26" t="s">
        <v>27</v>
      </c>
      <c r="C35" s="29">
        <v>100</v>
      </c>
      <c r="D35" s="30"/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1">
        <f t="shared" si="1"/>
        <v>100</v>
      </c>
      <c r="P35" s="19"/>
      <c r="Q35" s="19"/>
    </row>
    <row r="36" spans="2:17" s="3" customFormat="1" ht="20.100000000000001" customHeight="1">
      <c r="B36" s="26" t="s">
        <v>28</v>
      </c>
      <c r="C36" s="29">
        <v>55</v>
      </c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1">
        <f t="shared" si="1"/>
        <v>55</v>
      </c>
      <c r="P36" s="19"/>
      <c r="Q36" s="19"/>
    </row>
    <row r="37" spans="2:17" s="3" customFormat="1" ht="20.100000000000001" customHeight="1">
      <c r="B37" s="26" t="s">
        <v>29</v>
      </c>
      <c r="C37" s="29">
        <v>500</v>
      </c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1">
        <f t="shared" si="1"/>
        <v>500</v>
      </c>
      <c r="P37" s="19"/>
      <c r="Q37" s="19"/>
    </row>
    <row r="38" spans="2:17" s="3" customFormat="1" ht="20.100000000000001" customHeight="1">
      <c r="B38" s="26" t="s">
        <v>22</v>
      </c>
      <c r="C38" s="29">
        <v>300</v>
      </c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1">
        <f t="shared" si="1"/>
        <v>300</v>
      </c>
      <c r="P38" s="19"/>
      <c r="Q38" s="19"/>
    </row>
    <row r="39" spans="2:17" s="3" customFormat="1" ht="20.100000000000001" customHeight="1">
      <c r="B39" s="26"/>
      <c r="C39" s="27"/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8"/>
      <c r="P39" s="19"/>
      <c r="Q39" s="19"/>
    </row>
    <row r="40" spans="2:17" s="3" customFormat="1" ht="20.100000000000001" customHeight="1">
      <c r="B40" s="32" t="s">
        <v>23</v>
      </c>
      <c r="C40" s="33">
        <f>SUM(C33:C38)</f>
        <v>1655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5"/>
      <c r="P40" s="19"/>
      <c r="Q40" s="19"/>
    </row>
    <row r="41" spans="2:17" s="3" customFormat="1" ht="11.1" customHeight="1">
      <c r="B41" s="19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</row>
    <row r="42" spans="2:17" s="3" customFormat="1" ht="20.100000000000001" customHeight="1">
      <c r="B42" s="39" t="s">
        <v>3</v>
      </c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1"/>
      <c r="P42" s="19"/>
      <c r="Q42" s="19"/>
    </row>
    <row r="43" spans="2:17" s="3" customFormat="1" ht="20.100000000000001" customHeight="1">
      <c r="B43" s="42" t="s">
        <v>30</v>
      </c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8"/>
      <c r="P43" s="19"/>
      <c r="Q43" s="19"/>
    </row>
    <row r="44" spans="2:17" s="3" customFormat="1" ht="20.100000000000001" customHeight="1">
      <c r="B44" s="26" t="s">
        <v>31</v>
      </c>
      <c r="C44" s="29">
        <v>2250</v>
      </c>
      <c r="D44" s="30"/>
      <c r="E44" s="30"/>
      <c r="F44" s="30"/>
      <c r="G44" s="30"/>
      <c r="H44" s="30"/>
      <c r="I44" s="30"/>
      <c r="J44" s="30"/>
      <c r="K44" s="30"/>
      <c r="L44" s="30"/>
      <c r="M44" s="30"/>
      <c r="N44" s="30"/>
      <c r="O44" s="31">
        <f t="shared" ref="O44:O55" si="2">SUM(C44:N44)</f>
        <v>2250</v>
      </c>
      <c r="P44" s="19"/>
      <c r="Q44" s="19"/>
    </row>
    <row r="45" spans="2:17" s="3" customFormat="1" ht="20.100000000000001" customHeight="1">
      <c r="B45" s="53" t="s">
        <v>78</v>
      </c>
      <c r="C45" s="29">
        <v>25</v>
      </c>
      <c r="D45" s="30"/>
      <c r="E45" s="30"/>
      <c r="F45" s="30"/>
      <c r="G45" s="30"/>
      <c r="H45" s="30"/>
      <c r="I45" s="30"/>
      <c r="J45" s="30"/>
      <c r="K45" s="30"/>
      <c r="L45" s="30"/>
      <c r="M45" s="30"/>
      <c r="N45" s="30"/>
      <c r="O45" s="31">
        <f t="shared" si="2"/>
        <v>25</v>
      </c>
      <c r="P45" s="19"/>
      <c r="Q45" s="19"/>
    </row>
    <row r="46" spans="2:17" s="3" customFormat="1" ht="20.100000000000001" customHeight="1">
      <c r="B46" s="26" t="s">
        <v>32</v>
      </c>
      <c r="C46" s="29">
        <v>40</v>
      </c>
      <c r="D46" s="30"/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1">
        <f t="shared" si="2"/>
        <v>40</v>
      </c>
      <c r="P46" s="19"/>
      <c r="Q46" s="19"/>
    </row>
    <row r="47" spans="2:17" s="3" customFormat="1" ht="20.100000000000001" customHeight="1">
      <c r="B47" s="26" t="s">
        <v>33</v>
      </c>
      <c r="C47" s="29">
        <v>44</v>
      </c>
      <c r="D47" s="30"/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31">
        <f t="shared" si="2"/>
        <v>44</v>
      </c>
      <c r="P47" s="19"/>
      <c r="Q47" s="19"/>
    </row>
    <row r="48" spans="2:17" s="3" customFormat="1" ht="20.100000000000001" customHeight="1">
      <c r="B48" s="26" t="s">
        <v>34</v>
      </c>
      <c r="C48" s="29">
        <v>20</v>
      </c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1">
        <f t="shared" si="2"/>
        <v>20</v>
      </c>
      <c r="P48" s="19"/>
      <c r="Q48" s="19"/>
    </row>
    <row r="49" spans="2:17" s="3" customFormat="1" ht="20.100000000000001" customHeight="1">
      <c r="B49" s="26" t="s">
        <v>35</v>
      </c>
      <c r="C49" s="29">
        <v>15</v>
      </c>
      <c r="D49" s="30"/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31">
        <f t="shared" si="2"/>
        <v>15</v>
      </c>
      <c r="P49" s="19"/>
      <c r="Q49" s="19"/>
    </row>
    <row r="50" spans="2:17" s="3" customFormat="1" ht="20.100000000000001" customHeight="1">
      <c r="B50" s="26" t="s">
        <v>36</v>
      </c>
      <c r="C50" s="29"/>
      <c r="D50" s="30"/>
      <c r="E50" s="30"/>
      <c r="F50" s="30"/>
      <c r="G50" s="30"/>
      <c r="H50" s="30"/>
      <c r="I50" s="30"/>
      <c r="J50" s="30"/>
      <c r="K50" s="30"/>
      <c r="L50" s="30"/>
      <c r="M50" s="30"/>
      <c r="N50" s="30"/>
      <c r="O50" s="31">
        <f t="shared" si="2"/>
        <v>0</v>
      </c>
      <c r="P50" s="19"/>
      <c r="Q50" s="19"/>
    </row>
    <row r="51" spans="2:17" s="3" customFormat="1" ht="20.100000000000001" customHeight="1">
      <c r="B51" s="26" t="s">
        <v>37</v>
      </c>
      <c r="C51" s="29">
        <v>29</v>
      </c>
      <c r="D51" s="30"/>
      <c r="E51" s="30"/>
      <c r="F51" s="30"/>
      <c r="G51" s="30"/>
      <c r="H51" s="30"/>
      <c r="I51" s="30"/>
      <c r="J51" s="30"/>
      <c r="K51" s="30"/>
      <c r="L51" s="30"/>
      <c r="M51" s="30"/>
      <c r="N51" s="30"/>
      <c r="O51" s="31">
        <f t="shared" si="2"/>
        <v>29</v>
      </c>
      <c r="P51" s="19"/>
      <c r="Q51" s="19"/>
    </row>
    <row r="52" spans="2:17" s="3" customFormat="1" ht="20.100000000000001" customHeight="1">
      <c r="B52" s="26" t="s">
        <v>38</v>
      </c>
      <c r="C52" s="29"/>
      <c r="D52" s="30"/>
      <c r="E52" s="30"/>
      <c r="F52" s="30"/>
      <c r="G52" s="30"/>
      <c r="H52" s="30"/>
      <c r="I52" s="30"/>
      <c r="J52" s="30"/>
      <c r="K52" s="30"/>
      <c r="L52" s="30"/>
      <c r="M52" s="30"/>
      <c r="N52" s="30"/>
      <c r="O52" s="31">
        <f t="shared" si="2"/>
        <v>0</v>
      </c>
      <c r="P52" s="19"/>
      <c r="Q52" s="19"/>
    </row>
    <row r="53" spans="2:17" s="3" customFormat="1" ht="20.100000000000001" customHeight="1">
      <c r="B53" s="26" t="s">
        <v>39</v>
      </c>
      <c r="C53" s="29"/>
      <c r="D53" s="30"/>
      <c r="E53" s="30"/>
      <c r="F53" s="30"/>
      <c r="G53" s="30"/>
      <c r="H53" s="30"/>
      <c r="I53" s="30"/>
      <c r="J53" s="30"/>
      <c r="K53" s="30"/>
      <c r="L53" s="30"/>
      <c r="M53" s="30"/>
      <c r="N53" s="30"/>
      <c r="O53" s="31">
        <f t="shared" si="2"/>
        <v>0</v>
      </c>
      <c r="P53" s="19"/>
      <c r="Q53" s="19"/>
    </row>
    <row r="54" spans="2:17" s="3" customFormat="1" ht="20.100000000000001" customHeight="1">
      <c r="B54" s="26" t="s">
        <v>40</v>
      </c>
      <c r="C54" s="29"/>
      <c r="D54" s="30"/>
      <c r="E54" s="30"/>
      <c r="F54" s="30"/>
      <c r="G54" s="30"/>
      <c r="H54" s="30"/>
      <c r="I54" s="30"/>
      <c r="J54" s="30"/>
      <c r="K54" s="30"/>
      <c r="L54" s="30"/>
      <c r="M54" s="30"/>
      <c r="N54" s="30"/>
      <c r="O54" s="31">
        <f t="shared" si="2"/>
        <v>0</v>
      </c>
      <c r="P54" s="19"/>
      <c r="Q54" s="19"/>
    </row>
    <row r="55" spans="2:17" s="3" customFormat="1" ht="20.100000000000001" customHeight="1">
      <c r="B55" s="26" t="s">
        <v>22</v>
      </c>
      <c r="C55" s="29"/>
      <c r="D55" s="30"/>
      <c r="E55" s="30"/>
      <c r="F55" s="30"/>
      <c r="G55" s="30"/>
      <c r="H55" s="30"/>
      <c r="I55" s="30"/>
      <c r="J55" s="30"/>
      <c r="K55" s="30"/>
      <c r="L55" s="30"/>
      <c r="M55" s="30"/>
      <c r="N55" s="30"/>
      <c r="O55" s="31">
        <f t="shared" si="2"/>
        <v>0</v>
      </c>
      <c r="P55" s="19"/>
      <c r="Q55" s="19"/>
    </row>
    <row r="56" spans="2:17" s="3" customFormat="1" ht="20.100000000000001" customHeight="1">
      <c r="B56" s="26"/>
      <c r="C56" s="43">
        <f t="shared" ref="C56:N56" si="3">SUM(C44:C55)</f>
        <v>2423</v>
      </c>
      <c r="D56" s="43">
        <f t="shared" si="3"/>
        <v>0</v>
      </c>
      <c r="E56" s="43">
        <f t="shared" si="3"/>
        <v>0</v>
      </c>
      <c r="F56" s="43">
        <f t="shared" si="3"/>
        <v>0</v>
      </c>
      <c r="G56" s="43">
        <f t="shared" si="3"/>
        <v>0</v>
      </c>
      <c r="H56" s="43">
        <f t="shared" si="3"/>
        <v>0</v>
      </c>
      <c r="I56" s="43">
        <f t="shared" si="3"/>
        <v>0</v>
      </c>
      <c r="J56" s="43">
        <f t="shared" si="3"/>
        <v>0</v>
      </c>
      <c r="K56" s="43">
        <f t="shared" si="3"/>
        <v>0</v>
      </c>
      <c r="L56" s="43">
        <f t="shared" si="3"/>
        <v>0</v>
      </c>
      <c r="M56" s="43">
        <f t="shared" si="3"/>
        <v>0</v>
      </c>
      <c r="N56" s="43">
        <f t="shared" si="3"/>
        <v>0</v>
      </c>
      <c r="O56" s="28"/>
      <c r="P56" s="19"/>
      <c r="Q56" s="19"/>
    </row>
    <row r="57" spans="2:17" s="3" customFormat="1" ht="20.100000000000001" customHeight="1">
      <c r="B57" s="42" t="s">
        <v>41</v>
      </c>
      <c r="C57" s="27"/>
      <c r="D57" s="27"/>
      <c r="E57" s="27"/>
      <c r="F57" s="27"/>
      <c r="G57" s="27"/>
      <c r="H57" s="27"/>
      <c r="I57" s="27"/>
      <c r="J57" s="27"/>
      <c r="K57" s="27"/>
      <c r="L57" s="27"/>
      <c r="M57" s="27"/>
      <c r="N57" s="27"/>
      <c r="O57" s="28"/>
      <c r="P57" s="19"/>
      <c r="Q57" s="19"/>
    </row>
    <row r="58" spans="2:17" s="3" customFormat="1" ht="20.100000000000001" customHeight="1">
      <c r="B58" s="26" t="s">
        <v>42</v>
      </c>
      <c r="C58" s="29">
        <v>250</v>
      </c>
      <c r="D58" s="30"/>
      <c r="E58" s="30"/>
      <c r="F58" s="30"/>
      <c r="G58" s="30"/>
      <c r="H58" s="30"/>
      <c r="I58" s="30"/>
      <c r="J58" s="30"/>
      <c r="K58" s="30"/>
      <c r="L58" s="30"/>
      <c r="M58" s="30"/>
      <c r="N58" s="30"/>
      <c r="O58" s="31">
        <f t="shared" ref="O58:O63" si="4">SUM(C58:N58)</f>
        <v>250</v>
      </c>
      <c r="P58" s="19"/>
      <c r="Q58" s="19"/>
    </row>
    <row r="59" spans="2:17" s="3" customFormat="1" ht="20.100000000000001" customHeight="1">
      <c r="B59" s="26" t="s">
        <v>43</v>
      </c>
      <c r="C59" s="29">
        <v>100</v>
      </c>
      <c r="D59" s="30"/>
      <c r="E59" s="30"/>
      <c r="F59" s="30"/>
      <c r="G59" s="30"/>
      <c r="H59" s="30"/>
      <c r="I59" s="30"/>
      <c r="J59" s="30"/>
      <c r="K59" s="30"/>
      <c r="L59" s="30"/>
      <c r="M59" s="30"/>
      <c r="N59" s="30"/>
      <c r="O59" s="31">
        <f t="shared" si="4"/>
        <v>100</v>
      </c>
      <c r="P59" s="19"/>
      <c r="Q59" s="19"/>
    </row>
    <row r="60" spans="2:17" s="3" customFormat="1" ht="20.100000000000001" customHeight="1">
      <c r="B60" s="26" t="s">
        <v>44</v>
      </c>
      <c r="C60" s="29">
        <v>100</v>
      </c>
      <c r="D60" s="30"/>
      <c r="E60" s="30"/>
      <c r="F60" s="30"/>
      <c r="G60" s="30"/>
      <c r="H60" s="30"/>
      <c r="I60" s="30"/>
      <c r="J60" s="30"/>
      <c r="K60" s="30"/>
      <c r="L60" s="30"/>
      <c r="M60" s="30"/>
      <c r="N60" s="30"/>
      <c r="O60" s="31">
        <f t="shared" si="4"/>
        <v>100</v>
      </c>
      <c r="P60" s="19"/>
      <c r="Q60" s="19"/>
    </row>
    <row r="61" spans="2:17" s="3" customFormat="1" ht="20.100000000000001" customHeight="1">
      <c r="B61" s="26" t="s">
        <v>45</v>
      </c>
      <c r="C61" s="29"/>
      <c r="D61" s="30"/>
      <c r="E61" s="30"/>
      <c r="F61" s="30"/>
      <c r="G61" s="30"/>
      <c r="H61" s="30"/>
      <c r="I61" s="30"/>
      <c r="J61" s="30"/>
      <c r="K61" s="30"/>
      <c r="L61" s="30"/>
      <c r="M61" s="30"/>
      <c r="N61" s="30"/>
      <c r="O61" s="31">
        <f t="shared" si="4"/>
        <v>0</v>
      </c>
      <c r="P61" s="19"/>
      <c r="Q61" s="19"/>
    </row>
    <row r="62" spans="2:17" s="3" customFormat="1" ht="20.100000000000001" customHeight="1">
      <c r="B62" s="26" t="s">
        <v>46</v>
      </c>
      <c r="C62" s="29"/>
      <c r="D62" s="30"/>
      <c r="E62" s="30"/>
      <c r="F62" s="30"/>
      <c r="G62" s="30"/>
      <c r="H62" s="30"/>
      <c r="I62" s="30"/>
      <c r="J62" s="30"/>
      <c r="K62" s="30"/>
      <c r="L62" s="30"/>
      <c r="M62" s="30"/>
      <c r="N62" s="30"/>
      <c r="O62" s="31">
        <f t="shared" si="4"/>
        <v>0</v>
      </c>
      <c r="P62" s="19"/>
      <c r="Q62" s="19"/>
    </row>
    <row r="63" spans="2:17" s="3" customFormat="1" ht="20.100000000000001" customHeight="1">
      <c r="B63" s="26" t="s">
        <v>47</v>
      </c>
      <c r="C63" s="29">
        <v>100</v>
      </c>
      <c r="D63" s="30"/>
      <c r="E63" s="30"/>
      <c r="F63" s="30"/>
      <c r="G63" s="30"/>
      <c r="H63" s="30"/>
      <c r="I63" s="30"/>
      <c r="J63" s="30"/>
      <c r="K63" s="30"/>
      <c r="L63" s="30"/>
      <c r="M63" s="30"/>
      <c r="N63" s="30"/>
      <c r="O63" s="31">
        <f t="shared" si="4"/>
        <v>100</v>
      </c>
      <c r="P63" s="19"/>
      <c r="Q63" s="19"/>
    </row>
    <row r="64" spans="2:17" s="3" customFormat="1" ht="20.100000000000001" customHeight="1">
      <c r="B64" s="26"/>
      <c r="C64" s="44">
        <f t="shared" ref="C64:N64" si="5">SUM(C58:C63)</f>
        <v>550</v>
      </c>
      <c r="D64" s="44">
        <f t="shared" si="5"/>
        <v>0</v>
      </c>
      <c r="E64" s="44">
        <f t="shared" si="5"/>
        <v>0</v>
      </c>
      <c r="F64" s="44">
        <f t="shared" si="5"/>
        <v>0</v>
      </c>
      <c r="G64" s="44">
        <f t="shared" si="5"/>
        <v>0</v>
      </c>
      <c r="H64" s="44">
        <f t="shared" si="5"/>
        <v>0</v>
      </c>
      <c r="I64" s="44">
        <f t="shared" si="5"/>
        <v>0</v>
      </c>
      <c r="J64" s="44">
        <f t="shared" si="5"/>
        <v>0</v>
      </c>
      <c r="K64" s="44">
        <f t="shared" si="5"/>
        <v>0</v>
      </c>
      <c r="L64" s="44">
        <f t="shared" si="5"/>
        <v>0</v>
      </c>
      <c r="M64" s="44">
        <f t="shared" si="5"/>
        <v>0</v>
      </c>
      <c r="N64" s="44">
        <f t="shared" si="5"/>
        <v>0</v>
      </c>
      <c r="O64" s="28"/>
      <c r="P64" s="19"/>
      <c r="Q64" s="19"/>
    </row>
    <row r="65" spans="2:17" s="3" customFormat="1" ht="20.100000000000001" customHeight="1">
      <c r="B65" s="42" t="s">
        <v>48</v>
      </c>
      <c r="C65" s="27"/>
      <c r="D65" s="27"/>
      <c r="E65" s="27"/>
      <c r="F65" s="27"/>
      <c r="G65" s="27"/>
      <c r="H65" s="27"/>
      <c r="I65" s="27"/>
      <c r="J65" s="27"/>
      <c r="K65" s="27"/>
      <c r="L65" s="27"/>
      <c r="M65" s="27"/>
      <c r="N65" s="27"/>
      <c r="O65" s="28"/>
      <c r="P65" s="19"/>
      <c r="Q65" s="19"/>
    </row>
    <row r="66" spans="2:17" s="3" customFormat="1" ht="20.100000000000001" customHeight="1">
      <c r="B66" s="26" t="s">
        <v>49</v>
      </c>
      <c r="C66" s="29">
        <v>250</v>
      </c>
      <c r="D66" s="30"/>
      <c r="E66" s="30"/>
      <c r="F66" s="30"/>
      <c r="G66" s="30"/>
      <c r="H66" s="30"/>
      <c r="I66" s="30"/>
      <c r="J66" s="30"/>
      <c r="K66" s="30"/>
      <c r="L66" s="30"/>
      <c r="M66" s="30"/>
      <c r="N66" s="30"/>
      <c r="O66" s="31">
        <f t="shared" ref="O66:O72" si="6">SUM(C66:N66)</f>
        <v>250</v>
      </c>
      <c r="P66" s="19"/>
      <c r="Q66" s="19"/>
    </row>
    <row r="67" spans="2:17" s="3" customFormat="1" ht="20.100000000000001" customHeight="1">
      <c r="B67" s="26" t="s">
        <v>50</v>
      </c>
      <c r="C67" s="29">
        <v>100</v>
      </c>
      <c r="D67" s="30"/>
      <c r="E67" s="30"/>
      <c r="F67" s="30"/>
      <c r="G67" s="30"/>
      <c r="H67" s="30"/>
      <c r="I67" s="30"/>
      <c r="J67" s="30"/>
      <c r="K67" s="30"/>
      <c r="L67" s="30"/>
      <c r="M67" s="30"/>
      <c r="N67" s="30"/>
      <c r="O67" s="31">
        <f t="shared" si="6"/>
        <v>100</v>
      </c>
      <c r="P67" s="19"/>
      <c r="Q67" s="19"/>
    </row>
    <row r="68" spans="2:17" s="3" customFormat="1" ht="20.100000000000001" customHeight="1">
      <c r="B68" s="26" t="s">
        <v>51</v>
      </c>
      <c r="C68" s="29">
        <v>100</v>
      </c>
      <c r="D68" s="30"/>
      <c r="E68" s="30"/>
      <c r="F68" s="30"/>
      <c r="G68" s="30"/>
      <c r="H68" s="30"/>
      <c r="I68" s="30"/>
      <c r="J68" s="30"/>
      <c r="K68" s="30"/>
      <c r="L68" s="30"/>
      <c r="M68" s="30"/>
      <c r="N68" s="30"/>
      <c r="O68" s="31">
        <f t="shared" si="6"/>
        <v>100</v>
      </c>
      <c r="P68" s="19"/>
      <c r="Q68" s="19"/>
    </row>
    <row r="69" spans="2:17" s="3" customFormat="1" ht="20.100000000000001" customHeight="1">
      <c r="B69" s="26" t="s">
        <v>52</v>
      </c>
      <c r="C69" s="29"/>
      <c r="D69" s="30"/>
      <c r="E69" s="30"/>
      <c r="F69" s="30"/>
      <c r="G69" s="30"/>
      <c r="H69" s="30"/>
      <c r="I69" s="30"/>
      <c r="J69" s="30"/>
      <c r="K69" s="30"/>
      <c r="L69" s="30"/>
      <c r="M69" s="30"/>
      <c r="N69" s="30"/>
      <c r="O69" s="31">
        <f t="shared" si="6"/>
        <v>0</v>
      </c>
      <c r="P69" s="19"/>
      <c r="Q69" s="19"/>
    </row>
    <row r="70" spans="2:17" s="3" customFormat="1" ht="20.100000000000001" customHeight="1">
      <c r="B70" s="26" t="s">
        <v>53</v>
      </c>
      <c r="C70" s="29"/>
      <c r="D70" s="30"/>
      <c r="E70" s="30"/>
      <c r="F70" s="30"/>
      <c r="G70" s="30"/>
      <c r="H70" s="30"/>
      <c r="I70" s="30"/>
      <c r="J70" s="30"/>
      <c r="K70" s="30"/>
      <c r="L70" s="30"/>
      <c r="M70" s="30"/>
      <c r="N70" s="30"/>
      <c r="O70" s="31">
        <f t="shared" si="6"/>
        <v>0</v>
      </c>
      <c r="P70" s="19"/>
      <c r="Q70" s="19"/>
    </row>
    <row r="71" spans="2:17" s="3" customFormat="1" ht="20.100000000000001" customHeight="1">
      <c r="B71" s="26" t="s">
        <v>54</v>
      </c>
      <c r="C71" s="29">
        <v>100</v>
      </c>
      <c r="D71" s="30"/>
      <c r="E71" s="30"/>
      <c r="F71" s="30"/>
      <c r="G71" s="30"/>
      <c r="H71" s="30"/>
      <c r="I71" s="30"/>
      <c r="J71" s="30"/>
      <c r="K71" s="30"/>
      <c r="L71" s="30"/>
      <c r="M71" s="30"/>
      <c r="N71" s="30"/>
      <c r="O71" s="31">
        <f t="shared" si="6"/>
        <v>100</v>
      </c>
      <c r="P71" s="19"/>
      <c r="Q71" s="19"/>
    </row>
    <row r="72" spans="2:17" s="3" customFormat="1" ht="20.100000000000001" customHeight="1">
      <c r="B72" s="26" t="s">
        <v>55</v>
      </c>
      <c r="C72" s="29">
        <v>101</v>
      </c>
      <c r="D72" s="30"/>
      <c r="E72" s="30"/>
      <c r="F72" s="30"/>
      <c r="G72" s="30"/>
      <c r="H72" s="30"/>
      <c r="I72" s="30"/>
      <c r="J72" s="30"/>
      <c r="K72" s="30"/>
      <c r="L72" s="30"/>
      <c r="M72" s="30"/>
      <c r="N72" s="30"/>
      <c r="O72" s="31">
        <f t="shared" si="6"/>
        <v>101</v>
      </c>
      <c r="P72" s="19"/>
      <c r="Q72" s="19"/>
    </row>
    <row r="73" spans="2:17" s="3" customFormat="1" ht="20.100000000000001" customHeight="1">
      <c r="B73" s="26"/>
      <c r="C73" s="44">
        <f t="shared" ref="C73:N73" si="7">SUM(C66:C72)</f>
        <v>651</v>
      </c>
      <c r="D73" s="44">
        <f t="shared" si="7"/>
        <v>0</v>
      </c>
      <c r="E73" s="44">
        <f t="shared" si="7"/>
        <v>0</v>
      </c>
      <c r="F73" s="44">
        <f t="shared" si="7"/>
        <v>0</v>
      </c>
      <c r="G73" s="44">
        <f t="shared" si="7"/>
        <v>0</v>
      </c>
      <c r="H73" s="44">
        <f t="shared" si="7"/>
        <v>0</v>
      </c>
      <c r="I73" s="44">
        <f t="shared" si="7"/>
        <v>0</v>
      </c>
      <c r="J73" s="44">
        <f t="shared" si="7"/>
        <v>0</v>
      </c>
      <c r="K73" s="44">
        <f t="shared" si="7"/>
        <v>0</v>
      </c>
      <c r="L73" s="44">
        <f t="shared" si="7"/>
        <v>0</v>
      </c>
      <c r="M73" s="44">
        <f t="shared" si="7"/>
        <v>0</v>
      </c>
      <c r="N73" s="44">
        <f t="shared" si="7"/>
        <v>0</v>
      </c>
      <c r="O73" s="28"/>
      <c r="P73" s="19"/>
      <c r="Q73" s="19"/>
    </row>
    <row r="74" spans="2:17" s="3" customFormat="1" ht="20.100000000000001" customHeight="1">
      <c r="B74" s="42" t="s">
        <v>56</v>
      </c>
      <c r="C74" s="45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28"/>
      <c r="P74" s="19"/>
      <c r="Q74" s="19"/>
    </row>
    <row r="75" spans="2:17" s="3" customFormat="1" ht="20.100000000000001" customHeight="1">
      <c r="B75" s="26" t="s">
        <v>57</v>
      </c>
      <c r="C75" s="29">
        <v>250</v>
      </c>
      <c r="D75" s="30"/>
      <c r="E75" s="30"/>
      <c r="F75" s="30"/>
      <c r="G75" s="30"/>
      <c r="H75" s="30"/>
      <c r="I75" s="30"/>
      <c r="J75" s="30"/>
      <c r="K75" s="30"/>
      <c r="L75" s="30"/>
      <c r="M75" s="30"/>
      <c r="N75" s="30"/>
      <c r="O75" s="31">
        <f>SUM(C75:N75)</f>
        <v>250</v>
      </c>
      <c r="P75" s="19"/>
      <c r="Q75" s="19"/>
    </row>
    <row r="76" spans="2:17" s="3" customFormat="1" ht="20.100000000000001" customHeight="1">
      <c r="B76" s="26" t="s">
        <v>58</v>
      </c>
      <c r="C76" s="29">
        <v>100</v>
      </c>
      <c r="D76" s="30"/>
      <c r="E76" s="30"/>
      <c r="F76" s="30"/>
      <c r="G76" s="30"/>
      <c r="H76" s="30"/>
      <c r="I76" s="30"/>
      <c r="J76" s="30"/>
      <c r="K76" s="30"/>
      <c r="L76" s="30"/>
      <c r="M76" s="30"/>
      <c r="N76" s="30"/>
      <c r="O76" s="31">
        <f>SUM(C76:N76)</f>
        <v>100</v>
      </c>
      <c r="P76" s="19"/>
      <c r="Q76" s="19"/>
    </row>
    <row r="77" spans="2:17" s="3" customFormat="1" ht="20.100000000000001" customHeight="1">
      <c r="B77" s="26" t="s">
        <v>59</v>
      </c>
      <c r="C77" s="29">
        <v>100</v>
      </c>
      <c r="D77" s="30"/>
      <c r="E77" s="30"/>
      <c r="F77" s="30"/>
      <c r="G77" s="30"/>
      <c r="H77" s="30"/>
      <c r="I77" s="30"/>
      <c r="J77" s="30"/>
      <c r="K77" s="30"/>
      <c r="L77" s="30"/>
      <c r="M77" s="30"/>
      <c r="N77" s="30"/>
      <c r="O77" s="31">
        <f>SUM(C77:N77)</f>
        <v>100</v>
      </c>
      <c r="P77" s="19"/>
      <c r="Q77" s="19"/>
    </row>
    <row r="78" spans="2:17" s="3" customFormat="1" ht="20.100000000000001" customHeight="1">
      <c r="B78" s="26" t="s">
        <v>60</v>
      </c>
      <c r="C78" s="29"/>
      <c r="D78" s="30"/>
      <c r="E78" s="30"/>
      <c r="F78" s="30"/>
      <c r="G78" s="30"/>
      <c r="H78" s="30"/>
      <c r="I78" s="30"/>
      <c r="J78" s="30"/>
      <c r="K78" s="30"/>
      <c r="L78" s="30"/>
      <c r="M78" s="30"/>
      <c r="N78" s="30"/>
      <c r="O78" s="31">
        <f>SUM(C78:N78)</f>
        <v>0</v>
      </c>
      <c r="P78" s="19"/>
      <c r="Q78" s="19"/>
    </row>
    <row r="79" spans="2:17" s="3" customFormat="1" ht="20.100000000000001" customHeight="1">
      <c r="B79" s="26"/>
      <c r="C79" s="44">
        <f>SUM(C75:C78)</f>
        <v>450</v>
      </c>
      <c r="D79" s="46"/>
      <c r="E79" s="46"/>
      <c r="F79" s="46"/>
      <c r="G79" s="46"/>
      <c r="H79" s="46"/>
      <c r="I79" s="46"/>
      <c r="J79" s="46"/>
      <c r="K79" s="46"/>
      <c r="L79" s="46"/>
      <c r="M79" s="46"/>
      <c r="N79" s="46"/>
      <c r="O79" s="28"/>
      <c r="P79" s="19"/>
      <c r="Q79" s="19"/>
    </row>
    <row r="80" spans="2:17" s="3" customFormat="1" ht="20.100000000000001" customHeight="1">
      <c r="B80" s="42" t="s">
        <v>61</v>
      </c>
      <c r="C80" s="27"/>
      <c r="D80" s="27"/>
      <c r="E80" s="27"/>
      <c r="F80" s="27"/>
      <c r="G80" s="27"/>
      <c r="H80" s="27"/>
      <c r="I80" s="27"/>
      <c r="J80" s="27"/>
      <c r="K80" s="27"/>
      <c r="L80" s="27"/>
      <c r="M80" s="27"/>
      <c r="N80" s="27"/>
      <c r="O80" s="28"/>
      <c r="P80" s="19"/>
      <c r="Q80" s="19"/>
    </row>
    <row r="81" spans="2:17" s="3" customFormat="1" ht="20.100000000000001" customHeight="1">
      <c r="B81" s="26" t="s">
        <v>62</v>
      </c>
      <c r="C81" s="29">
        <v>65</v>
      </c>
      <c r="D81" s="30"/>
      <c r="E81" s="30"/>
      <c r="F81" s="30"/>
      <c r="G81" s="30"/>
      <c r="H81" s="30"/>
      <c r="I81" s="30"/>
      <c r="J81" s="30"/>
      <c r="K81" s="30"/>
      <c r="L81" s="30"/>
      <c r="M81" s="30"/>
      <c r="N81" s="30"/>
      <c r="O81" s="31">
        <f t="shared" ref="O81:O86" si="8">SUM(C81:N81)</f>
        <v>65</v>
      </c>
      <c r="P81" s="19"/>
      <c r="Q81" s="19"/>
    </row>
    <row r="82" spans="2:17" s="3" customFormat="1" ht="20.100000000000001" customHeight="1">
      <c r="B82" s="26" t="s">
        <v>63</v>
      </c>
      <c r="C82" s="29">
        <v>20</v>
      </c>
      <c r="D82" s="30"/>
      <c r="E82" s="30"/>
      <c r="F82" s="30"/>
      <c r="G82" s="30"/>
      <c r="H82" s="30"/>
      <c r="I82" s="30"/>
      <c r="J82" s="30"/>
      <c r="K82" s="30"/>
      <c r="L82" s="30"/>
      <c r="M82" s="30"/>
      <c r="N82" s="30"/>
      <c r="O82" s="31">
        <f t="shared" si="8"/>
        <v>20</v>
      </c>
      <c r="P82" s="19"/>
      <c r="Q82" s="19"/>
    </row>
    <row r="83" spans="2:17" s="3" customFormat="1" ht="20.100000000000001" customHeight="1">
      <c r="B83" s="26" t="s">
        <v>64</v>
      </c>
      <c r="C83" s="29"/>
      <c r="D83" s="30"/>
      <c r="E83" s="30"/>
      <c r="F83" s="30"/>
      <c r="G83" s="30"/>
      <c r="H83" s="30"/>
      <c r="I83" s="30"/>
      <c r="J83" s="30"/>
      <c r="K83" s="30"/>
      <c r="L83" s="30"/>
      <c r="M83" s="30"/>
      <c r="N83" s="30"/>
      <c r="O83" s="31">
        <f t="shared" si="8"/>
        <v>0</v>
      </c>
      <c r="P83" s="19"/>
      <c r="Q83" s="19"/>
    </row>
    <row r="84" spans="2:17" s="3" customFormat="1" ht="20.100000000000001" customHeight="1">
      <c r="B84" s="26" t="s">
        <v>65</v>
      </c>
      <c r="C84" s="29"/>
      <c r="D84" s="30"/>
      <c r="E84" s="30"/>
      <c r="F84" s="30"/>
      <c r="G84" s="30"/>
      <c r="H84" s="30"/>
      <c r="I84" s="30"/>
      <c r="J84" s="30"/>
      <c r="K84" s="30"/>
      <c r="L84" s="30"/>
      <c r="M84" s="30"/>
      <c r="N84" s="30"/>
      <c r="O84" s="31">
        <f t="shared" si="8"/>
        <v>0</v>
      </c>
      <c r="P84" s="19"/>
      <c r="Q84" s="19"/>
    </row>
    <row r="85" spans="2:17" s="3" customFormat="1" ht="20.100000000000001" customHeight="1">
      <c r="B85" s="26" t="s">
        <v>66</v>
      </c>
      <c r="C85" s="29"/>
      <c r="D85" s="30"/>
      <c r="E85" s="30"/>
      <c r="F85" s="30"/>
      <c r="G85" s="30"/>
      <c r="H85" s="30"/>
      <c r="I85" s="30"/>
      <c r="J85" s="30"/>
      <c r="K85" s="30"/>
      <c r="L85" s="30"/>
      <c r="M85" s="30"/>
      <c r="N85" s="30"/>
      <c r="O85" s="31">
        <f t="shared" si="8"/>
        <v>0</v>
      </c>
      <c r="P85" s="19"/>
      <c r="Q85" s="19"/>
    </row>
    <row r="86" spans="2:17" s="3" customFormat="1" ht="20.100000000000001" customHeight="1">
      <c r="B86" s="26" t="s">
        <v>67</v>
      </c>
      <c r="C86" s="29"/>
      <c r="D86" s="30"/>
      <c r="E86" s="30"/>
      <c r="F86" s="30"/>
      <c r="G86" s="30"/>
      <c r="H86" s="30"/>
      <c r="I86" s="30"/>
      <c r="J86" s="30"/>
      <c r="K86" s="30"/>
      <c r="L86" s="30"/>
      <c r="M86" s="30"/>
      <c r="N86" s="30"/>
      <c r="O86" s="31">
        <f t="shared" si="8"/>
        <v>0</v>
      </c>
      <c r="P86" s="19"/>
      <c r="Q86" s="19"/>
    </row>
    <row r="87" spans="2:17" s="3" customFormat="1" ht="20.100000000000001" customHeight="1">
      <c r="B87" s="26"/>
      <c r="C87" s="47">
        <f t="shared" ref="C87:N87" si="9">SUM(C81:C86)</f>
        <v>85</v>
      </c>
      <c r="D87" s="47">
        <f t="shared" si="9"/>
        <v>0</v>
      </c>
      <c r="E87" s="47">
        <f t="shared" si="9"/>
        <v>0</v>
      </c>
      <c r="F87" s="47">
        <f t="shared" si="9"/>
        <v>0</v>
      </c>
      <c r="G87" s="47">
        <f t="shared" si="9"/>
        <v>0</v>
      </c>
      <c r="H87" s="47">
        <f t="shared" si="9"/>
        <v>0</v>
      </c>
      <c r="I87" s="47">
        <f t="shared" si="9"/>
        <v>0</v>
      </c>
      <c r="J87" s="47">
        <f t="shared" si="9"/>
        <v>0</v>
      </c>
      <c r="K87" s="47">
        <f t="shared" si="9"/>
        <v>0</v>
      </c>
      <c r="L87" s="47">
        <f t="shared" si="9"/>
        <v>0</v>
      </c>
      <c r="M87" s="47">
        <f t="shared" si="9"/>
        <v>0</v>
      </c>
      <c r="N87" s="47">
        <f t="shared" si="9"/>
        <v>0</v>
      </c>
      <c r="O87" s="28"/>
      <c r="P87" s="19"/>
      <c r="Q87" s="19"/>
    </row>
    <row r="88" spans="2:17" s="3" customFormat="1" ht="20.100000000000001" customHeight="1">
      <c r="B88" s="42" t="s">
        <v>68</v>
      </c>
      <c r="C88" s="27"/>
      <c r="D88" s="27"/>
      <c r="E88" s="27"/>
      <c r="F88" s="27"/>
      <c r="G88" s="27"/>
      <c r="H88" s="27"/>
      <c r="I88" s="27"/>
      <c r="J88" s="27"/>
      <c r="K88" s="27"/>
      <c r="L88" s="27"/>
      <c r="M88" s="27"/>
      <c r="N88" s="27"/>
      <c r="O88" s="28"/>
      <c r="P88" s="19"/>
      <c r="Q88" s="19"/>
    </row>
    <row r="89" spans="2:17" s="3" customFormat="1" ht="20.100000000000001" customHeight="1">
      <c r="B89" s="26" t="s">
        <v>69</v>
      </c>
      <c r="C89" s="29">
        <v>450</v>
      </c>
      <c r="D89" s="30"/>
      <c r="E89" s="30"/>
      <c r="F89" s="30"/>
      <c r="G89" s="30"/>
      <c r="H89" s="30"/>
      <c r="I89" s="30"/>
      <c r="J89" s="30"/>
      <c r="K89" s="30"/>
      <c r="L89" s="30"/>
      <c r="M89" s="30"/>
      <c r="N89" s="30"/>
      <c r="O89" s="31">
        <f t="shared" ref="O89:O94" si="10">SUM(C89:N89)</f>
        <v>450</v>
      </c>
      <c r="P89" s="19"/>
      <c r="Q89" s="19"/>
    </row>
    <row r="90" spans="2:17" s="3" customFormat="1" ht="20.100000000000001" customHeight="1">
      <c r="B90" s="26" t="s">
        <v>70</v>
      </c>
      <c r="C90" s="29">
        <v>250</v>
      </c>
      <c r="D90" s="30"/>
      <c r="E90" s="30"/>
      <c r="F90" s="30"/>
      <c r="G90" s="30"/>
      <c r="H90" s="30"/>
      <c r="I90" s="30"/>
      <c r="J90" s="30"/>
      <c r="K90" s="30"/>
      <c r="L90" s="30"/>
      <c r="M90" s="30"/>
      <c r="N90" s="30"/>
      <c r="O90" s="31">
        <f t="shared" si="10"/>
        <v>250</v>
      </c>
      <c r="P90" s="19"/>
      <c r="Q90" s="19"/>
    </row>
    <row r="91" spans="2:17" s="3" customFormat="1" ht="20.100000000000001" customHeight="1">
      <c r="B91" s="26" t="s">
        <v>71</v>
      </c>
      <c r="C91" s="29">
        <v>200</v>
      </c>
      <c r="D91" s="30"/>
      <c r="E91" s="30"/>
      <c r="F91" s="30"/>
      <c r="G91" s="30"/>
      <c r="H91" s="30"/>
      <c r="I91" s="30"/>
      <c r="J91" s="30"/>
      <c r="K91" s="30"/>
      <c r="L91" s="30"/>
      <c r="M91" s="30"/>
      <c r="N91" s="30"/>
      <c r="O91" s="31">
        <f t="shared" si="10"/>
        <v>200</v>
      </c>
      <c r="P91" s="19"/>
      <c r="Q91" s="19"/>
    </row>
    <row r="92" spans="2:17" s="3" customFormat="1" ht="20.100000000000001" customHeight="1">
      <c r="B92" s="26" t="s">
        <v>72</v>
      </c>
      <c r="C92" s="29">
        <v>50</v>
      </c>
      <c r="D92" s="30"/>
      <c r="E92" s="30"/>
      <c r="F92" s="30"/>
      <c r="G92" s="30"/>
      <c r="H92" s="30"/>
      <c r="I92" s="30"/>
      <c r="J92" s="30"/>
      <c r="K92" s="30"/>
      <c r="L92" s="30"/>
      <c r="M92" s="30"/>
      <c r="N92" s="30"/>
      <c r="O92" s="31">
        <f t="shared" si="10"/>
        <v>50</v>
      </c>
      <c r="P92" s="19"/>
      <c r="Q92" s="19"/>
    </row>
    <row r="93" spans="2:17" s="3" customFormat="1" ht="20.100000000000001" customHeight="1">
      <c r="B93" s="26" t="s">
        <v>73</v>
      </c>
      <c r="C93" s="29">
        <v>100</v>
      </c>
      <c r="D93" s="30"/>
      <c r="E93" s="30"/>
      <c r="F93" s="30"/>
      <c r="G93" s="30"/>
      <c r="H93" s="30"/>
      <c r="I93" s="30"/>
      <c r="J93" s="30"/>
      <c r="K93" s="30"/>
      <c r="L93" s="30"/>
      <c r="M93" s="30"/>
      <c r="N93" s="30"/>
      <c r="O93" s="31">
        <f t="shared" si="10"/>
        <v>100</v>
      </c>
      <c r="P93" s="19"/>
      <c r="Q93" s="19"/>
    </row>
    <row r="94" spans="2:17" s="3" customFormat="1" ht="20.100000000000001" customHeight="1">
      <c r="B94" s="26" t="s">
        <v>74</v>
      </c>
      <c r="C94" s="29">
        <v>150</v>
      </c>
      <c r="D94" s="30"/>
      <c r="E94" s="30"/>
      <c r="F94" s="30"/>
      <c r="G94" s="30"/>
      <c r="H94" s="30"/>
      <c r="I94" s="30"/>
      <c r="J94" s="30"/>
      <c r="K94" s="30"/>
      <c r="L94" s="30"/>
      <c r="M94" s="30"/>
      <c r="N94" s="30"/>
      <c r="O94" s="31">
        <f t="shared" si="10"/>
        <v>150</v>
      </c>
      <c r="P94" s="19"/>
      <c r="Q94" s="19"/>
    </row>
    <row r="95" spans="2:17" s="3" customFormat="1" ht="20.100000000000001" customHeight="1">
      <c r="B95" s="26"/>
      <c r="C95" s="47">
        <f t="shared" ref="C95:N95" si="11">SUM(C89:C94)</f>
        <v>1200</v>
      </c>
      <c r="D95" s="47">
        <f t="shared" si="11"/>
        <v>0</v>
      </c>
      <c r="E95" s="47">
        <f t="shared" si="11"/>
        <v>0</v>
      </c>
      <c r="F95" s="47">
        <f t="shared" si="11"/>
        <v>0</v>
      </c>
      <c r="G95" s="47">
        <f t="shared" si="11"/>
        <v>0</v>
      </c>
      <c r="H95" s="47">
        <f t="shared" si="11"/>
        <v>0</v>
      </c>
      <c r="I95" s="47">
        <f t="shared" si="11"/>
        <v>0</v>
      </c>
      <c r="J95" s="47">
        <f t="shared" si="11"/>
        <v>0</v>
      </c>
      <c r="K95" s="47">
        <f t="shared" si="11"/>
        <v>0</v>
      </c>
      <c r="L95" s="47">
        <f t="shared" si="11"/>
        <v>0</v>
      </c>
      <c r="M95" s="47">
        <f t="shared" si="11"/>
        <v>0</v>
      </c>
      <c r="N95" s="47">
        <f t="shared" si="11"/>
        <v>0</v>
      </c>
      <c r="O95" s="28"/>
      <c r="P95" s="19"/>
      <c r="Q95" s="19"/>
    </row>
    <row r="96" spans="2:17" s="3" customFormat="1" ht="20.100000000000001" customHeight="1">
      <c r="B96" s="26"/>
      <c r="C96" s="48"/>
      <c r="D96" s="48"/>
      <c r="E96" s="48"/>
      <c r="F96" s="48"/>
      <c r="G96" s="48"/>
      <c r="H96" s="48"/>
      <c r="I96" s="48"/>
      <c r="J96" s="48"/>
      <c r="K96" s="48"/>
      <c r="L96" s="48"/>
      <c r="M96" s="48"/>
      <c r="N96" s="48"/>
      <c r="O96" s="28"/>
      <c r="P96" s="19"/>
      <c r="Q96" s="19"/>
    </row>
    <row r="97" spans="2:17" s="3" customFormat="1" ht="24.95" customHeight="1">
      <c r="B97" s="49" t="s">
        <v>75</v>
      </c>
      <c r="C97" s="50">
        <f t="shared" ref="C97:N97" si="12">C95+C87+C79+C73+C64+C56</f>
        <v>5359</v>
      </c>
      <c r="D97" s="50">
        <f t="shared" si="12"/>
        <v>0</v>
      </c>
      <c r="E97" s="50">
        <f t="shared" si="12"/>
        <v>0</v>
      </c>
      <c r="F97" s="50">
        <f t="shared" si="12"/>
        <v>0</v>
      </c>
      <c r="G97" s="50">
        <f t="shared" si="12"/>
        <v>0</v>
      </c>
      <c r="H97" s="50">
        <f t="shared" si="12"/>
        <v>0</v>
      </c>
      <c r="I97" s="50">
        <f t="shared" si="12"/>
        <v>0</v>
      </c>
      <c r="J97" s="50">
        <f t="shared" si="12"/>
        <v>0</v>
      </c>
      <c r="K97" s="50">
        <f t="shared" si="12"/>
        <v>0</v>
      </c>
      <c r="L97" s="50">
        <f t="shared" si="12"/>
        <v>0</v>
      </c>
      <c r="M97" s="50">
        <f t="shared" si="12"/>
        <v>0</v>
      </c>
      <c r="N97" s="50">
        <f t="shared" si="12"/>
        <v>0</v>
      </c>
      <c r="O97" s="51"/>
      <c r="P97" s="19"/>
      <c r="Q97" s="19"/>
    </row>
    <row r="98" spans="2:17" s="3" customFormat="1" ht="11.1" customHeight="1">
      <c r="B98" s="19"/>
      <c r="C98" s="19"/>
      <c r="D98" s="19"/>
      <c r="E98" s="19"/>
      <c r="F98" s="19"/>
      <c r="G98" s="19"/>
      <c r="H98" s="19"/>
      <c r="I98" s="19"/>
      <c r="J98" s="19"/>
      <c r="K98" s="19"/>
      <c r="L98" s="19"/>
      <c r="M98" s="19"/>
      <c r="N98" s="19"/>
      <c r="O98" s="19"/>
      <c r="P98" s="19"/>
      <c r="Q98" s="19"/>
    </row>
    <row r="99" spans="2:17" ht="50.1" customHeight="1">
      <c r="B99" s="55" t="s">
        <v>81</v>
      </c>
      <c r="C99" s="54"/>
      <c r="D99" s="54"/>
      <c r="E99" s="54"/>
      <c r="F99" s="54"/>
      <c r="G99" s="54"/>
      <c r="H99" s="54"/>
      <c r="I99" s="54"/>
      <c r="J99" s="54"/>
      <c r="K99" s="54"/>
      <c r="L99" s="54"/>
      <c r="M99" s="54"/>
      <c r="N99" s="54"/>
      <c r="O99" s="54"/>
      <c r="P99" s="52"/>
      <c r="Q99" s="11"/>
    </row>
    <row r="100" spans="2:17"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</row>
    <row r="101" spans="2:17"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</row>
    <row r="102" spans="2:17"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</row>
    <row r="103" spans="2:17"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</row>
  </sheetData>
  <mergeCells count="1">
    <mergeCell ref="B99:O99"/>
  </mergeCells>
  <phoneticPr fontId="12" type="noConversion"/>
  <hyperlinks>
    <hyperlink ref="B99:O99" r:id="rId1" display="ここをクリックして Smartsheet で作成" xr:uid="{4FB992E5-8432-4D81-B36D-A1BB45E2EBA1}"/>
  </hyperlinks>
  <pageMargins left="0.3" right="0.3" top="0.3" bottom="0.3" header="0" footer="0"/>
  <pageSetup scale="47" fitToHeight="0" orientation="landscape" horizontalDpi="4294967292" verticalDpi="4294967292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1"/>
  </sheetPr>
  <dimension ref="B2"/>
  <sheetViews>
    <sheetView showGridLines="0" workbookViewId="0">
      <selection activeCell="B2" sqref="B2"/>
    </sheetView>
  </sheetViews>
  <sheetFormatPr defaultColWidth="10.875" defaultRowHeight="15"/>
  <cols>
    <col min="1" max="1" width="3.375" style="4" customWidth="1"/>
    <col min="2" max="2" width="100.875" style="4" customWidth="1"/>
    <col min="3" max="16384" width="10.875" style="4"/>
  </cols>
  <sheetData>
    <row r="2" spans="2:2" ht="111" customHeight="1">
      <c r="B2" s="5" t="s">
        <v>79</v>
      </c>
    </row>
  </sheetData>
  <phoneticPr fontId="12" type="noConversion"/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個人予算</vt:lpstr>
      <vt:lpstr>– 免責条項 –</vt:lpstr>
    </vt:vector>
  </TitlesOfParts>
  <Company>Smartsheet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Allison Okonczak</cp:lastModifiedBy>
  <dcterms:created xsi:type="dcterms:W3CDTF">2015-09-11T21:09:00Z</dcterms:created>
  <dcterms:modified xsi:type="dcterms:W3CDTF">2023-11-01T18:33:50Z</dcterms:modified>
</cp:coreProperties>
</file>