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C190ED63-D24C-834A-ADAB-8F17EF29F675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例 - 品質管理チャート" sheetId="1" r:id="rId1"/>
    <sheet name="空白 - 品質管理チャート" sheetId="9" r:id="rId2"/>
    <sheet name="– 免責条項 –" sheetId="6" r:id="rId3"/>
  </sheets>
  <externalReferences>
    <externalReference r:id="rId4"/>
  </externalReferences>
  <definedNames>
    <definedName name="_xlnm.Print_Area" localSheetId="0">'例 - 品質管理チャート'!$B$1:$M$46</definedName>
    <definedName name="_xlnm.Print_Area" localSheetId="1">'空白 - 品質管理チャート'!$B$1:$M$46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9" l="1"/>
  <c r="H43" i="9"/>
  <c r="J42" i="9"/>
  <c r="H42" i="9"/>
  <c r="J41" i="9"/>
  <c r="H41" i="9"/>
  <c r="J40" i="9"/>
  <c r="H40" i="9"/>
  <c r="J39" i="9"/>
  <c r="H39" i="9"/>
  <c r="J38" i="9"/>
  <c r="H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I42" i="9"/>
  <c r="I40" i="9"/>
  <c r="I38" i="9"/>
  <c r="I36" i="9"/>
  <c r="I34" i="9"/>
  <c r="I26" i="9"/>
  <c r="I22" i="9"/>
  <c r="I18" i="9"/>
  <c r="I16" i="9"/>
  <c r="I32" i="9"/>
  <c r="I30" i="9"/>
  <c r="I28" i="9"/>
  <c r="I24" i="9"/>
  <c r="I20" i="9"/>
  <c r="I14" i="9"/>
  <c r="I43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41" i="9"/>
  <c r="K31" i="9"/>
  <c r="K29" i="9"/>
  <c r="K27" i="9"/>
  <c r="K23" i="9"/>
  <c r="K19" i="9"/>
  <c r="K13" i="9"/>
  <c r="K43" i="9"/>
  <c r="K39" i="9"/>
  <c r="K37" i="9"/>
  <c r="K35" i="9"/>
  <c r="K33" i="9"/>
  <c r="K25" i="9"/>
  <c r="K21" i="9"/>
  <c r="K17" i="9"/>
  <c r="K15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H40" i="1"/>
  <c r="J40" i="1"/>
  <c r="H41" i="1"/>
  <c r="J41" i="1"/>
  <c r="H42" i="1"/>
  <c r="J42" i="1"/>
  <c r="H43" i="1"/>
  <c r="J43" i="1"/>
  <c r="M37" i="9"/>
  <c r="L37" i="9"/>
  <c r="M13" i="9"/>
  <c r="L13" i="9"/>
  <c r="M36" i="9"/>
  <c r="L36" i="9"/>
  <c r="M35" i="9"/>
  <c r="L35" i="9"/>
  <c r="M27" i="9"/>
  <c r="L27" i="9"/>
  <c r="M19" i="9"/>
  <c r="L19" i="9"/>
  <c r="M14" i="9"/>
  <c r="L14" i="9"/>
  <c r="M30" i="9"/>
  <c r="L30" i="9"/>
  <c r="L22" i="9"/>
  <c r="M22" i="9"/>
  <c r="M38" i="9"/>
  <c r="L38" i="9"/>
  <c r="M29" i="9"/>
  <c r="L29" i="9"/>
  <c r="L18" i="9"/>
  <c r="M18" i="9"/>
  <c r="M41" i="9"/>
  <c r="L41" i="9"/>
  <c r="M33" i="9"/>
  <c r="L33" i="9"/>
  <c r="M25" i="9"/>
  <c r="L25" i="9"/>
  <c r="M17" i="9"/>
  <c r="L17" i="9"/>
  <c r="M20" i="9"/>
  <c r="L20" i="9"/>
  <c r="M32" i="9"/>
  <c r="L32" i="9"/>
  <c r="M26" i="9"/>
  <c r="L26" i="9"/>
  <c r="L40" i="9"/>
  <c r="M40" i="9"/>
  <c r="M21" i="9"/>
  <c r="L21" i="9"/>
  <c r="M43" i="9"/>
  <c r="L43" i="9"/>
  <c r="M28" i="9"/>
  <c r="L28" i="9"/>
  <c r="M39" i="9"/>
  <c r="L39" i="9"/>
  <c r="M31" i="9"/>
  <c r="L31" i="9"/>
  <c r="M23" i="9"/>
  <c r="L23" i="9"/>
  <c r="M15" i="9"/>
  <c r="L15" i="9"/>
  <c r="M24" i="9"/>
  <c r="L24" i="9"/>
  <c r="M16" i="9"/>
  <c r="L16" i="9"/>
  <c r="M34" i="9"/>
  <c r="L34" i="9"/>
  <c r="M42" i="9"/>
  <c r="L42" i="9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<sst xmlns="http://schemas.openxmlformats.org/spreadsheetml/2006/main" count="69" uniqueCount="39">
  <si>
    <t>Creed Bratton</t>
  </si>
  <si>
    <t>00/00/0000</t>
  </si>
  <si>
    <t>SP2</t>
  </si>
  <si>
    <t>VMM6</t>
  </si>
  <si>
    <r>
      <rPr>
        <b/>
        <sz val="22"/>
        <color theme="1" tint="0.34998626667073579"/>
        <rFont val="MS PGothic"/>
        <family val="2"/>
        <charset val="128"/>
      </rPr>
      <t>製造品質管理テンプレート</t>
    </r>
  </si>
  <si>
    <r>
      <rPr>
        <sz val="10"/>
        <color theme="1"/>
        <rFont val="MS PGothic"/>
        <family val="2"/>
        <charset val="128"/>
      </rPr>
      <t>場所名</t>
    </r>
  </si>
  <si>
    <r>
      <rPr>
        <sz val="10"/>
        <color theme="1"/>
        <rFont val="MS PGothic"/>
        <family val="2"/>
        <charset val="128"/>
      </rPr>
      <t>場所</t>
    </r>
    <r>
      <rPr>
        <sz val="10"/>
        <color theme="1"/>
        <rFont val="Century Gothic"/>
        <family val="2"/>
      </rPr>
      <t xml:space="preserve"> ID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</si>
  <si>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</si>
  <si>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</si>
  <si>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0"/>
        <color theme="1"/>
        <rFont val="MS PGothic"/>
        <family val="2"/>
        <charset val="128"/>
      </rPr>
      <t>報告日</t>
    </r>
  </si>
  <si>
    <r>
      <rPr>
        <sz val="12"/>
        <color theme="1"/>
        <rFont val="MS PGothic"/>
        <family val="2"/>
        <charset val="128"/>
      </rPr>
      <t>スクラントン第</t>
    </r>
    <r>
      <rPr>
        <sz val="12"/>
        <color theme="1"/>
        <rFont val="Century Gothic"/>
        <family val="2"/>
      </rPr>
      <t xml:space="preserve"> 2 </t>
    </r>
    <r>
      <rPr>
        <sz val="12"/>
        <color theme="1"/>
        <rFont val="MS PGothic"/>
        <family val="2"/>
        <charset val="128"/>
      </rPr>
      <t>工場</t>
    </r>
  </si>
  <si>
    <r>
      <rPr>
        <sz val="10"/>
        <color theme="1"/>
        <rFont val="MS PGothic"/>
        <family val="2"/>
        <charset val="128"/>
      </rPr>
      <t>部門</t>
    </r>
  </si>
  <si>
    <r>
      <rPr>
        <sz val="10"/>
        <color theme="1"/>
        <rFont val="MS PGothic"/>
        <family val="2"/>
        <charset val="128"/>
      </rPr>
      <t>品質管理技術者</t>
    </r>
  </si>
  <si>
    <r>
      <rPr>
        <sz val="10"/>
        <color theme="1"/>
        <rFont val="MS PGothic"/>
        <family val="2"/>
        <charset val="128"/>
      </rPr>
      <t>機器名</t>
    </r>
  </si>
  <si>
    <r>
      <rPr>
        <sz val="10"/>
        <color theme="1"/>
        <rFont val="MS PGothic"/>
        <family val="2"/>
        <charset val="128"/>
      </rPr>
      <t>機器</t>
    </r>
    <r>
      <rPr>
        <sz val="10"/>
        <color theme="1"/>
        <rFont val="Century Gothic"/>
        <family val="2"/>
      </rPr>
      <t xml:space="preserve"> ID</t>
    </r>
  </si>
  <si>
    <r>
      <rPr>
        <sz val="12"/>
        <color theme="1"/>
        <rFont val="MS PGothic"/>
        <family val="2"/>
        <charset val="128"/>
      </rPr>
      <t>品質保証</t>
    </r>
  </si>
  <si>
    <r>
      <rPr>
        <sz val="12"/>
        <color theme="1"/>
        <rFont val="MS PGothic"/>
        <family val="2"/>
        <charset val="128"/>
      </rPr>
      <t>縦型ミーリングマシン</t>
    </r>
  </si>
  <si>
    <r>
      <rPr>
        <sz val="10"/>
        <color theme="1"/>
        <rFont val="MS PGothic"/>
        <family val="2"/>
        <charset val="128"/>
      </rPr>
      <t>下に</t>
    </r>
    <r>
      <rPr>
        <sz val="10"/>
        <color theme="1"/>
        <rFont val="Century Gothic"/>
        <family val="2"/>
      </rPr>
      <t xml:space="preserve"> % </t>
    </r>
    <r>
      <rPr>
        <sz val="10"/>
        <color theme="1"/>
        <rFont val="MS PGothic"/>
        <family val="2"/>
        <charset val="128"/>
      </rPr>
      <t>を入力</t>
    </r>
    <r>
      <rPr>
        <sz val="10"/>
        <color theme="1"/>
        <rFont val="Century Gothic"/>
        <family val="2"/>
      </rPr>
      <t xml:space="preserve"> </t>
    </r>
  </si>
  <si>
    <r>
      <rPr>
        <sz val="12"/>
        <color theme="1" tint="0.34998626667073579"/>
        <rFont val="MS PGothic"/>
        <family val="2"/>
        <charset val="128"/>
      </rPr>
      <t>望ましいレベル</t>
    </r>
  </si>
  <si>
    <r>
      <rPr>
        <sz val="12"/>
        <color theme="1" tint="0.34998626667073579"/>
        <rFont val="MS PGothic"/>
        <family val="2"/>
        <charset val="128"/>
      </rPr>
      <t>コメント</t>
    </r>
  </si>
  <si>
    <r>
      <rPr>
        <sz val="10"/>
        <color theme="1"/>
        <rFont val="MS PGothic"/>
        <family val="2"/>
        <charset val="128"/>
      </rPr>
      <t>シェーディングされていないセルに欠陥データを入力します。平均が自動計算されます。</t>
    </r>
    <r>
      <rPr>
        <sz val="10"/>
        <color theme="1"/>
        <rFont val="Century Gothic"/>
        <family val="2"/>
      </rPr>
      <t xml:space="preserve"> </t>
    </r>
  </si>
  <si>
    <r>
      <rPr>
        <sz val="20"/>
        <color rgb="FF000000"/>
        <rFont val="MS PGothic"/>
        <family val="2"/>
        <charset val="128"/>
      </rPr>
      <t>欠陥の数</t>
    </r>
  </si>
  <si>
    <r>
      <t xml:space="preserve">1 </t>
    </r>
    <r>
      <rPr>
        <sz val="9"/>
        <color theme="1" tint="0.34998626667073579"/>
        <rFont val="MS PGothic"/>
        <family val="2"/>
        <charset val="128"/>
      </rPr>
      <t>日
の平均</t>
    </r>
  </si>
  <si>
    <r>
      <rPr>
        <sz val="9"/>
        <color theme="1" tint="0.34998626667073579"/>
        <rFont val="MS PGothic"/>
        <family val="2"/>
        <charset val="128"/>
      </rPr>
      <t>すべての平均</t>
    </r>
  </si>
  <si>
    <r>
      <rPr>
        <b/>
        <sz val="10"/>
        <color rgb="FF000000"/>
        <rFont val="MS PGothic"/>
        <family val="2"/>
        <charset val="128"/>
      </rPr>
      <t>日付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</si>
  <si>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1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</si>
  <si>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2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</si>
  <si>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3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</si>
  <si>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4</t>
    </r>
  </si>
  <si>
    <r>
      <rPr>
        <sz val="10"/>
        <color rgb="FF000000"/>
        <rFont val="MS PGothic"/>
        <family val="2"/>
        <charset val="128"/>
      </rPr>
      <t>サンプル</t>
    </r>
    <r>
      <rPr>
        <sz val="10"/>
        <color rgb="FF000000"/>
        <rFont val="Century Gothic"/>
        <family val="2"/>
      </rPr>
      <t xml:space="preserve"> 
5</t>
    </r>
  </si>
  <si>
    <r>
      <rPr>
        <sz val="10"/>
        <color theme="1"/>
        <rFont val="MS PGothic"/>
        <family val="2"/>
        <charset val="128"/>
      </rPr>
      <t>平均値</t>
    </r>
  </si>
  <si>
    <r>
      <rPr>
        <sz val="10"/>
        <color theme="1"/>
        <rFont val="MS PGothic"/>
        <family val="2"/>
        <charset val="128"/>
      </rPr>
      <t>サンプル平均値</t>
    </r>
  </si>
  <si>
    <r>
      <rPr>
        <sz val="10"/>
        <color rgb="FF000000"/>
        <rFont val="MS PGothic"/>
        <family val="2"/>
        <charset val="128"/>
      </rPr>
      <t>標準偏差</t>
    </r>
  </si>
  <si>
    <r>
      <rPr>
        <sz val="10"/>
        <color rgb="FF000000"/>
        <rFont val="MS PGothic"/>
        <family val="2"/>
        <charset val="128"/>
      </rPr>
      <t>サンプル標準偏差</t>
    </r>
  </si>
  <si>
    <r>
      <rPr>
        <sz val="10"/>
        <color theme="1"/>
        <rFont val="MS PGothic"/>
        <family val="2"/>
        <charset val="128"/>
      </rPr>
      <t>下部管理限界</t>
    </r>
  </si>
  <si>
    <r>
      <rPr>
        <sz val="10"/>
        <color theme="1"/>
        <rFont val="MS PGothic"/>
        <family val="2"/>
        <charset val="128"/>
      </rPr>
      <t>上部管理限界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</si>
  <si>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6" type="noConversion"/>
  </si>
  <si>
    <t>製造品質管理テンプレート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</si>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</sst>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20"/>
      <color rgb="FF000000"/>
      <name val="MS PGothic"/>
      <family val="2"/>
      <charset val="128"/>
    </font>
    <font>
      <sz val="9"/>
      <color theme="1" tint="0.34998626667073579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2"/>
      <color theme="1" tint="0.34998626667073579"/>
      <name val="Century Gothic"/>
      <family val="2"/>
    </font>
    <font>
      <sz val="24"/>
      <color theme="1"/>
      <name val="Century Gothic"/>
      <family val="2"/>
    </font>
    <font>
      <sz val="10"/>
      <color rgb="FF000000"/>
      <name val="Century Gothic"/>
      <family val="2"/>
    </font>
    <font>
      <sz val="20"/>
      <color rgb="FF000000"/>
      <name val="Century Gothic"/>
      <family val="2"/>
    </font>
    <font>
      <sz val="20"/>
      <name val="Century Gothic"/>
      <family val="2"/>
    </font>
    <font>
      <sz val="9"/>
      <color theme="1" tint="0.34998626667073579"/>
      <name val="Century Gothic"/>
      <family val="2"/>
    </font>
    <font>
      <b/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  <fill>
      <patternFill patternType="solid">
        <fgColor rgb="FFB0C6E9"/>
        <bgColor indexed="64"/>
      </patternFill>
    </fill>
    <fill>
      <patternFill patternType="solid">
        <fgColor rgb="FFDAE9F9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7" fillId="0" borderId="0"/>
  </cellStyleXfs>
  <cellXfs count="47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9" fillId="2" borderId="0" xfId="0" applyFont="1" applyFill="1" applyAlignment="1">
      <alignment vertical="center"/>
    </xf>
    <xf numFmtId="0" fontId="16" fillId="2" borderId="0" xfId="0" applyFont="1" applyFill="1" applyAlignment="1">
      <alignment wrapText="1"/>
    </xf>
    <xf numFmtId="0" fontId="17" fillId="2" borderId="0" xfId="0" applyFont="1" applyFill="1" applyAlignment="1">
      <alignment vertical="center"/>
    </xf>
    <xf numFmtId="0" fontId="18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top"/>
    </xf>
    <xf numFmtId="0" fontId="21" fillId="0" borderId="0" xfId="8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5" fillId="3" borderId="1" xfId="8" applyFont="1" applyFill="1" applyBorder="1" applyAlignment="1">
      <alignment horizontal="center" vertical="center" wrapText="1"/>
    </xf>
    <xf numFmtId="0" fontId="21" fillId="6" borderId="1" xfId="8" applyFont="1" applyFill="1" applyBorder="1" applyAlignment="1">
      <alignment horizontal="center" vertical="center" wrapText="1"/>
    </xf>
    <xf numFmtId="0" fontId="21" fillId="6" borderId="9" xfId="8" applyFont="1" applyFill="1" applyBorder="1" applyAlignment="1">
      <alignment horizontal="center" vertical="center" wrapText="1"/>
    </xf>
    <xf numFmtId="0" fontId="16" fillId="16" borderId="6" xfId="8" applyFont="1" applyFill="1" applyBorder="1" applyAlignment="1">
      <alignment horizontal="center" vertical="center" wrapText="1"/>
    </xf>
    <xf numFmtId="0" fontId="16" fillId="10" borderId="1" xfId="8" applyFont="1" applyFill="1" applyBorder="1" applyAlignment="1">
      <alignment horizontal="center" vertical="center" wrapText="1"/>
    </xf>
    <xf numFmtId="0" fontId="21" fillId="7" borderId="1" xfId="8" applyFont="1" applyFill="1" applyBorder="1" applyAlignment="1">
      <alignment horizontal="center" vertical="center" wrapText="1"/>
    </xf>
    <xf numFmtId="0" fontId="21" fillId="12" borderId="1" xfId="8" applyFont="1" applyFill="1" applyBorder="1" applyAlignment="1">
      <alignment horizontal="center" vertical="center" wrapText="1"/>
    </xf>
    <xf numFmtId="0" fontId="16" fillId="18" borderId="1" xfId="8" applyFont="1" applyFill="1" applyBorder="1" applyAlignment="1">
      <alignment horizontal="center" vertical="center" wrapText="1"/>
    </xf>
    <xf numFmtId="0" fontId="16" fillId="8" borderId="1" xfId="8" applyFont="1" applyFill="1" applyBorder="1" applyAlignment="1">
      <alignment horizontal="center" vertical="center" wrapText="1"/>
    </xf>
    <xf numFmtId="164" fontId="21" fillId="5" borderId="1" xfId="8" applyNumberFormat="1" applyFont="1" applyFill="1" applyBorder="1" applyAlignment="1">
      <alignment horizontal="center" vertical="center"/>
    </xf>
    <xf numFmtId="1" fontId="21" fillId="0" borderId="1" xfId="8" applyNumberFormat="1" applyFont="1" applyBorder="1" applyAlignment="1">
      <alignment horizontal="center" vertical="center"/>
    </xf>
    <xf numFmtId="1" fontId="21" fillId="0" borderId="9" xfId="8" applyNumberFormat="1" applyFont="1" applyBorder="1" applyAlignment="1">
      <alignment horizontal="center" vertical="center"/>
    </xf>
    <xf numFmtId="165" fontId="16" fillId="17" borderId="6" xfId="8" applyNumberFormat="1" applyFont="1" applyFill="1" applyBorder="1" applyAlignment="1">
      <alignment horizontal="center" vertical="center"/>
    </xf>
    <xf numFmtId="2" fontId="16" fillId="11" borderId="1" xfId="8" applyNumberFormat="1" applyFont="1" applyFill="1" applyBorder="1" applyAlignment="1">
      <alignment horizontal="center" vertical="center"/>
    </xf>
    <xf numFmtId="2" fontId="21" fillId="13" borderId="1" xfId="8" applyNumberFormat="1" applyFont="1" applyFill="1" applyBorder="1" applyAlignment="1">
      <alignment horizontal="center" vertical="center"/>
    </xf>
    <xf numFmtId="2" fontId="21" fillId="14" borderId="1" xfId="8" applyNumberFormat="1" applyFont="1" applyFill="1" applyBorder="1" applyAlignment="1">
      <alignment horizontal="center" vertical="center"/>
    </xf>
    <xf numFmtId="2" fontId="16" fillId="19" borderId="1" xfId="8" applyNumberFormat="1" applyFont="1" applyFill="1" applyBorder="1" applyAlignment="1">
      <alignment horizontal="center" vertical="center"/>
    </xf>
    <xf numFmtId="2" fontId="16" fillId="9" borderId="1" xfId="8" applyNumberFormat="1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top"/>
    </xf>
    <xf numFmtId="9" fontId="20" fillId="0" borderId="3" xfId="7" applyFont="1" applyFill="1" applyBorder="1" applyAlignment="1">
      <alignment horizontal="center" vertical="center" wrapText="1"/>
    </xf>
    <xf numFmtId="9" fontId="20" fillId="0" borderId="8" xfId="7" applyFont="1" applyFill="1" applyBorder="1" applyAlignment="1">
      <alignment horizontal="center" vertical="center" wrapText="1"/>
    </xf>
    <xf numFmtId="0" fontId="16" fillId="15" borderId="3" xfId="0" applyFont="1" applyFill="1" applyBorder="1" applyAlignment="1">
      <alignment horizontal="left" vertical="center" wrapText="1" indent="1"/>
    </xf>
    <xf numFmtId="0" fontId="16" fillId="15" borderId="4" xfId="0" applyFont="1" applyFill="1" applyBorder="1" applyAlignment="1">
      <alignment horizontal="left" vertical="center" wrapText="1" indent="1"/>
    </xf>
    <xf numFmtId="0" fontId="16" fillId="15" borderId="8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center" vertical="center"/>
    </xf>
    <xf numFmtId="166" fontId="18" fillId="15" borderId="5" xfId="0" applyNumberFormat="1" applyFont="1" applyFill="1" applyBorder="1" applyAlignment="1">
      <alignment horizontal="center" vertical="center"/>
    </xf>
    <xf numFmtId="0" fontId="22" fillId="0" borderId="0" xfId="8" applyFont="1" applyAlignment="1">
      <alignment horizontal="center" vertical="center"/>
    </xf>
    <xf numFmtId="0" fontId="23" fillId="0" borderId="0" xfId="8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8" fillId="15" borderId="3" xfId="0" applyFont="1" applyFill="1" applyBorder="1" applyAlignment="1">
      <alignment horizontal="center" vertical="center" wrapText="1"/>
    </xf>
    <xf numFmtId="0" fontId="18" fillId="15" borderId="8" xfId="0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/>
    </xf>
    <xf numFmtId="0" fontId="27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00BD32"/>
      <color rgb="FFF5F5F5"/>
      <color rgb="FFF7F9FB"/>
      <color rgb="FF5194DD"/>
      <color rgb="FFB0C6E9"/>
      <color rgb="FFDAE9F9"/>
      <color rgb="FFFAFAFA"/>
      <color rgb="FFAAE9E9"/>
      <color rgb="FF67C4BE"/>
      <color rgb="FFE3FA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'例 - 品質管理チャート'!$M$12</c:f>
              <c:strCache>
                <c:ptCount val="1"/>
                <c:pt idx="0">
                  <c:v>上部管理限界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'例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'例 - 品質管理チャート'!$M$13:$M$43</c:f>
              <c:numCache>
                <c:formatCode>0.00</c:formatCode>
                <c:ptCount val="31"/>
                <c:pt idx="0">
                  <c:v>12.353228454968718</c:v>
                </c:pt>
                <c:pt idx="1">
                  <c:v>12.353228454968718</c:v>
                </c:pt>
                <c:pt idx="2">
                  <c:v>12.353228454968718</c:v>
                </c:pt>
                <c:pt idx="3">
                  <c:v>12.353228454968718</c:v>
                </c:pt>
                <c:pt idx="4">
                  <c:v>12.353228454968718</c:v>
                </c:pt>
                <c:pt idx="5">
                  <c:v>12.353228454968718</c:v>
                </c:pt>
                <c:pt idx="6">
                  <c:v>12.353228454968718</c:v>
                </c:pt>
                <c:pt idx="7">
                  <c:v>12.353228454968718</c:v>
                </c:pt>
                <c:pt idx="8">
                  <c:v>12.353228454968718</c:v>
                </c:pt>
                <c:pt idx="9">
                  <c:v>12.353228454968718</c:v>
                </c:pt>
                <c:pt idx="10">
                  <c:v>12.353228454968718</c:v>
                </c:pt>
                <c:pt idx="11">
                  <c:v>12.353228454968718</c:v>
                </c:pt>
                <c:pt idx="12">
                  <c:v>12.353228454968718</c:v>
                </c:pt>
                <c:pt idx="13">
                  <c:v>12.353228454968718</c:v>
                </c:pt>
                <c:pt idx="14">
                  <c:v>12.353228454968718</c:v>
                </c:pt>
                <c:pt idx="15">
                  <c:v>12.353228454968718</c:v>
                </c:pt>
                <c:pt idx="16">
                  <c:v>12.353228454968718</c:v>
                </c:pt>
                <c:pt idx="17">
                  <c:v>12.353228454968718</c:v>
                </c:pt>
                <c:pt idx="18">
                  <c:v>12.353228454968718</c:v>
                </c:pt>
                <c:pt idx="19">
                  <c:v>12.353228454968718</c:v>
                </c:pt>
                <c:pt idx="20">
                  <c:v>12.353228454968718</c:v>
                </c:pt>
                <c:pt idx="21">
                  <c:v>12.353228454968718</c:v>
                </c:pt>
                <c:pt idx="22">
                  <c:v>12.353228454968718</c:v>
                </c:pt>
                <c:pt idx="23">
                  <c:v>12.353228454968718</c:v>
                </c:pt>
                <c:pt idx="24">
                  <c:v>12.353228454968718</c:v>
                </c:pt>
                <c:pt idx="25">
                  <c:v>12.353228454968718</c:v>
                </c:pt>
                <c:pt idx="26">
                  <c:v>12.353228454968718</c:v>
                </c:pt>
                <c:pt idx="27">
                  <c:v>12.353228454968718</c:v>
                </c:pt>
                <c:pt idx="28">
                  <c:v>12.353228454968718</c:v>
                </c:pt>
                <c:pt idx="29">
                  <c:v>12.353228454968718</c:v>
                </c:pt>
                <c:pt idx="30">
                  <c:v>12.353228454968718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'例 - 品質管理チャート'!$I$12</c:f>
              <c:strCache>
                <c:ptCount val="1"/>
                <c:pt idx="0">
                  <c:v>サンプル平均値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'例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'例 - 品質管理チャート'!$I$13:$I$43</c:f>
              <c:numCache>
                <c:formatCode>0.00</c:formatCode>
                <c:ptCount val="31"/>
                <c:pt idx="0">
                  <c:v>7.032258064516129</c:v>
                </c:pt>
                <c:pt idx="1">
                  <c:v>7.032258064516129</c:v>
                </c:pt>
                <c:pt idx="2">
                  <c:v>7.032258064516129</c:v>
                </c:pt>
                <c:pt idx="3">
                  <c:v>7.032258064516129</c:v>
                </c:pt>
                <c:pt idx="4">
                  <c:v>7.032258064516129</c:v>
                </c:pt>
                <c:pt idx="5">
                  <c:v>7.032258064516129</c:v>
                </c:pt>
                <c:pt idx="6">
                  <c:v>7.032258064516129</c:v>
                </c:pt>
                <c:pt idx="7">
                  <c:v>7.032258064516129</c:v>
                </c:pt>
                <c:pt idx="8">
                  <c:v>7.032258064516129</c:v>
                </c:pt>
                <c:pt idx="9">
                  <c:v>7.032258064516129</c:v>
                </c:pt>
                <c:pt idx="10">
                  <c:v>7.032258064516129</c:v>
                </c:pt>
                <c:pt idx="11">
                  <c:v>7.032258064516129</c:v>
                </c:pt>
                <c:pt idx="12">
                  <c:v>7.032258064516129</c:v>
                </c:pt>
                <c:pt idx="13">
                  <c:v>7.032258064516129</c:v>
                </c:pt>
                <c:pt idx="14">
                  <c:v>7.032258064516129</c:v>
                </c:pt>
                <c:pt idx="15">
                  <c:v>7.032258064516129</c:v>
                </c:pt>
                <c:pt idx="16">
                  <c:v>7.032258064516129</c:v>
                </c:pt>
                <c:pt idx="17">
                  <c:v>7.032258064516129</c:v>
                </c:pt>
                <c:pt idx="18">
                  <c:v>7.032258064516129</c:v>
                </c:pt>
                <c:pt idx="19">
                  <c:v>7.032258064516129</c:v>
                </c:pt>
                <c:pt idx="20">
                  <c:v>7.032258064516129</c:v>
                </c:pt>
                <c:pt idx="21">
                  <c:v>7.032258064516129</c:v>
                </c:pt>
                <c:pt idx="22">
                  <c:v>7.032258064516129</c:v>
                </c:pt>
                <c:pt idx="23">
                  <c:v>7.032258064516129</c:v>
                </c:pt>
                <c:pt idx="24">
                  <c:v>7.032258064516129</c:v>
                </c:pt>
                <c:pt idx="25">
                  <c:v>7.032258064516129</c:v>
                </c:pt>
                <c:pt idx="26">
                  <c:v>7.032258064516129</c:v>
                </c:pt>
                <c:pt idx="27">
                  <c:v>7.032258064516129</c:v>
                </c:pt>
                <c:pt idx="28">
                  <c:v>7.032258064516129</c:v>
                </c:pt>
                <c:pt idx="29">
                  <c:v>7.032258064516129</c:v>
                </c:pt>
                <c:pt idx="30">
                  <c:v>7.032258064516129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'例 - 品質管理チャート'!$L$12</c:f>
              <c:strCache>
                <c:ptCount val="1"/>
                <c:pt idx="0">
                  <c:v>下部管理限界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'例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'例 - 品質管理チャート'!$L$13:$L$43</c:f>
              <c:numCache>
                <c:formatCode>0.00</c:formatCode>
                <c:ptCount val="31"/>
                <c:pt idx="0">
                  <c:v>1.7112876740635405</c:v>
                </c:pt>
                <c:pt idx="1">
                  <c:v>1.7112876740635405</c:v>
                </c:pt>
                <c:pt idx="2">
                  <c:v>1.7112876740635405</c:v>
                </c:pt>
                <c:pt idx="3">
                  <c:v>1.7112876740635405</c:v>
                </c:pt>
                <c:pt idx="4">
                  <c:v>1.7112876740635405</c:v>
                </c:pt>
                <c:pt idx="5">
                  <c:v>1.7112876740635405</c:v>
                </c:pt>
                <c:pt idx="6">
                  <c:v>1.7112876740635405</c:v>
                </c:pt>
                <c:pt idx="7">
                  <c:v>1.7112876740635405</c:v>
                </c:pt>
                <c:pt idx="8">
                  <c:v>1.7112876740635405</c:v>
                </c:pt>
                <c:pt idx="9">
                  <c:v>1.7112876740635405</c:v>
                </c:pt>
                <c:pt idx="10">
                  <c:v>1.7112876740635405</c:v>
                </c:pt>
                <c:pt idx="11">
                  <c:v>1.7112876740635405</c:v>
                </c:pt>
                <c:pt idx="12">
                  <c:v>1.7112876740635405</c:v>
                </c:pt>
                <c:pt idx="13">
                  <c:v>1.7112876740635405</c:v>
                </c:pt>
                <c:pt idx="14">
                  <c:v>1.7112876740635405</c:v>
                </c:pt>
                <c:pt idx="15">
                  <c:v>1.7112876740635405</c:v>
                </c:pt>
                <c:pt idx="16">
                  <c:v>1.7112876740635405</c:v>
                </c:pt>
                <c:pt idx="17">
                  <c:v>1.7112876740635405</c:v>
                </c:pt>
                <c:pt idx="18">
                  <c:v>1.7112876740635405</c:v>
                </c:pt>
                <c:pt idx="19">
                  <c:v>1.7112876740635405</c:v>
                </c:pt>
                <c:pt idx="20">
                  <c:v>1.7112876740635405</c:v>
                </c:pt>
                <c:pt idx="21">
                  <c:v>1.7112876740635405</c:v>
                </c:pt>
                <c:pt idx="22">
                  <c:v>1.7112876740635405</c:v>
                </c:pt>
                <c:pt idx="23">
                  <c:v>1.7112876740635405</c:v>
                </c:pt>
                <c:pt idx="24">
                  <c:v>1.7112876740635405</c:v>
                </c:pt>
                <c:pt idx="25">
                  <c:v>1.7112876740635405</c:v>
                </c:pt>
                <c:pt idx="26">
                  <c:v>1.7112876740635405</c:v>
                </c:pt>
                <c:pt idx="27">
                  <c:v>1.7112876740635405</c:v>
                </c:pt>
                <c:pt idx="28">
                  <c:v>1.7112876740635405</c:v>
                </c:pt>
                <c:pt idx="29">
                  <c:v>1.7112876740635405</c:v>
                </c:pt>
                <c:pt idx="30">
                  <c:v>1.7112876740635405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1 日の平均欠陥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'例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'例 - 品質管理チャート'!$H$13:$H$43</c:f>
              <c:numCache>
                <c:formatCode>0.0</c:formatCode>
                <c:ptCount val="31"/>
                <c:pt idx="0">
                  <c:v>3.4</c:v>
                </c:pt>
                <c:pt idx="1">
                  <c:v>5.8</c:v>
                </c:pt>
                <c:pt idx="2">
                  <c:v>7.8</c:v>
                </c:pt>
                <c:pt idx="3">
                  <c:v>5.8</c:v>
                </c:pt>
                <c:pt idx="4">
                  <c:v>7</c:v>
                </c:pt>
                <c:pt idx="5">
                  <c:v>6.8</c:v>
                </c:pt>
                <c:pt idx="6">
                  <c:v>7.2</c:v>
                </c:pt>
                <c:pt idx="7">
                  <c:v>7</c:v>
                </c:pt>
                <c:pt idx="8">
                  <c:v>5.8</c:v>
                </c:pt>
                <c:pt idx="9">
                  <c:v>10</c:v>
                </c:pt>
                <c:pt idx="10">
                  <c:v>10.199999999999999</c:v>
                </c:pt>
                <c:pt idx="11">
                  <c:v>4.4000000000000004</c:v>
                </c:pt>
                <c:pt idx="12">
                  <c:v>6.6</c:v>
                </c:pt>
                <c:pt idx="13">
                  <c:v>8.1999999999999993</c:v>
                </c:pt>
                <c:pt idx="14">
                  <c:v>7.8</c:v>
                </c:pt>
                <c:pt idx="15">
                  <c:v>10.199999999999999</c:v>
                </c:pt>
                <c:pt idx="16">
                  <c:v>8</c:v>
                </c:pt>
                <c:pt idx="17">
                  <c:v>6.8</c:v>
                </c:pt>
                <c:pt idx="18">
                  <c:v>7.6</c:v>
                </c:pt>
                <c:pt idx="19">
                  <c:v>4.4000000000000004</c:v>
                </c:pt>
                <c:pt idx="20">
                  <c:v>9.6</c:v>
                </c:pt>
                <c:pt idx="21">
                  <c:v>6.4</c:v>
                </c:pt>
                <c:pt idx="22">
                  <c:v>8.6</c:v>
                </c:pt>
                <c:pt idx="23">
                  <c:v>5.2</c:v>
                </c:pt>
                <c:pt idx="24">
                  <c:v>3.8</c:v>
                </c:pt>
                <c:pt idx="25">
                  <c:v>6.8</c:v>
                </c:pt>
                <c:pt idx="26">
                  <c:v>5.6</c:v>
                </c:pt>
                <c:pt idx="27">
                  <c:v>8.8000000000000007</c:v>
                </c:pt>
                <c:pt idx="28">
                  <c:v>8.6</c:v>
                </c:pt>
                <c:pt idx="29">
                  <c:v>9.1999999999999993</c:v>
                </c:pt>
                <c:pt idx="3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'空白 - 品質管理チャート'!$M$12</c:f>
              <c:strCache>
                <c:ptCount val="1"/>
                <c:pt idx="0">
                  <c:v>上部管理限界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'空白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'空白 - 品質管理チャート'!$M$13:$M$43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CC4F-BA47-B01C2E7DB0D3}"/>
            </c:ext>
          </c:extLst>
        </c:ser>
        <c:ser>
          <c:idx val="1"/>
          <c:order val="1"/>
          <c:tx>
            <c:strRef>
              <c:f>'空白 - 品質管理チャート'!$I$12</c:f>
              <c:strCache>
                <c:ptCount val="1"/>
                <c:pt idx="0">
                  <c:v>サンプル平均値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'空白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'空白 - 品質管理チャート'!$I$13:$I$43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CC4F-BA47-B01C2E7DB0D3}"/>
            </c:ext>
          </c:extLst>
        </c:ser>
        <c:ser>
          <c:idx val="2"/>
          <c:order val="2"/>
          <c:tx>
            <c:strRef>
              <c:f>'空白 - 品質管理チャート'!$L$12</c:f>
              <c:strCache>
                <c:ptCount val="1"/>
                <c:pt idx="0">
                  <c:v>下部管理限界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'空白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'空白 - 品質管理チャート'!$L$13:$L$43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D-CC4F-BA47-B01C2E7DB0D3}"/>
            </c:ext>
          </c:extLst>
        </c:ser>
        <c:ser>
          <c:idx val="0"/>
          <c:order val="3"/>
          <c:tx>
            <c:v>1 日の平均欠陥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'空白 - 品質管理チャート'!$B$13:$B$43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'空白 - 品質管理チャート'!$H$13:$H$43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D-CC4F-BA47-B01C2E7D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58&amp;utm_language=JP&amp;utm_source=template-excel&amp;utm_medium=content&amp;utm_campaign=ic-Manufacturing+Quality+Control-excel-77858-jp&amp;lpa=ic+Manufacturing+Quality+Control+excel+77858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10</xdr:col>
      <xdr:colOff>228600</xdr:colOff>
      <xdr:row>0</xdr:row>
      <xdr:rowOff>38100</xdr:rowOff>
    </xdr:from>
    <xdr:to>
      <xdr:col>13</xdr:col>
      <xdr:colOff>12700</xdr:colOff>
      <xdr:row>0</xdr:row>
      <xdr:rowOff>501260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B81FA-9104-C2E8-816E-E645FA07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97900" y="38100"/>
          <a:ext cx="2590800" cy="463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965E35A0-D9AC-054A-984C-206E773F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58&amp;utm_language=JP&amp;utm_source=template-excel&amp;utm_medium=content&amp;utm_campaign=ic-Manufacturing+Quality+Control-excel-77858-jp&amp;lpa=ic+Manufacturing+Quality+Control+excel+77858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10" width="11.83203125" style="7" customWidth="1"/>
    <col min="11" max="11" width="13.1640625" style="7" customWidth="1"/>
    <col min="12" max="13" width="11.83203125" style="7" customWidth="1"/>
    <col min="14" max="14" width="3.33203125" style="7" customWidth="1"/>
    <col min="15" max="20" width="11" style="7"/>
    <col min="21" max="21" width="9" style="7" customWidth="1"/>
    <col min="22" max="16384" width="11" style="7"/>
  </cols>
  <sheetData>
    <row r="1" spans="1:261" ht="42" customHeight="1">
      <c r="A1" s="4"/>
      <c r="B1" s="3" t="s">
        <v>37</v>
      </c>
      <c r="C1" s="6"/>
      <c r="D1" s="6"/>
      <c r="E1" s="6"/>
      <c r="F1" s="6"/>
      <c r="G1" s="6"/>
      <c r="H1" s="5"/>
      <c r="I1" s="6"/>
      <c r="J1" s="6"/>
      <c r="K1" s="6"/>
      <c r="L1" s="6"/>
      <c r="M1" s="6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</row>
    <row r="2" spans="1:261" ht="20" customHeight="1">
      <c r="A2" s="4"/>
      <c r="B2" s="45" t="s">
        <v>5</v>
      </c>
      <c r="C2" s="45"/>
      <c r="D2" s="45"/>
      <c r="E2" s="45"/>
      <c r="F2" s="41" t="s">
        <v>6</v>
      </c>
      <c r="G2" s="41"/>
      <c r="H2" s="37" t="s">
        <v>7</v>
      </c>
      <c r="I2" s="37"/>
      <c r="J2" s="37" t="s">
        <v>8</v>
      </c>
      <c r="K2" s="37"/>
      <c r="L2" s="37" t="s">
        <v>9</v>
      </c>
      <c r="M2" s="37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</row>
    <row r="3" spans="1:261" ht="35" customHeight="1" thickBot="1">
      <c r="A3" s="4"/>
      <c r="B3" s="44" t="s">
        <v>10</v>
      </c>
      <c r="C3" s="44"/>
      <c r="D3" s="44"/>
      <c r="E3" s="44"/>
      <c r="F3" s="42" t="s">
        <v>2</v>
      </c>
      <c r="G3" s="43"/>
      <c r="H3" s="38">
        <v>45687</v>
      </c>
      <c r="I3" s="38"/>
      <c r="J3" s="38">
        <v>45688</v>
      </c>
      <c r="K3" s="38"/>
      <c r="L3" s="38">
        <v>45689</v>
      </c>
      <c r="M3" s="38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</row>
    <row r="4" spans="1:261" ht="10" customHeight="1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</row>
    <row r="5" spans="1:261" ht="20" customHeight="1">
      <c r="A5" s="4"/>
      <c r="B5" s="45" t="s">
        <v>11</v>
      </c>
      <c r="C5" s="45"/>
      <c r="D5" s="45"/>
      <c r="E5" s="45"/>
      <c r="F5" s="41" t="s">
        <v>12</v>
      </c>
      <c r="G5" s="41"/>
      <c r="H5" s="45" t="s">
        <v>13</v>
      </c>
      <c r="I5" s="45"/>
      <c r="J5" s="45"/>
      <c r="K5" s="45"/>
      <c r="L5" s="41" t="s">
        <v>14</v>
      </c>
      <c r="M5" s="4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</row>
    <row r="6" spans="1:261" ht="35" customHeight="1" thickBot="1">
      <c r="A6" s="4"/>
      <c r="B6" s="44" t="s">
        <v>15</v>
      </c>
      <c r="C6" s="44"/>
      <c r="D6" s="44"/>
      <c r="E6" s="44"/>
      <c r="F6" s="42" t="s">
        <v>0</v>
      </c>
      <c r="G6" s="43"/>
      <c r="H6" s="44" t="s">
        <v>16</v>
      </c>
      <c r="I6" s="44"/>
      <c r="J6" s="44"/>
      <c r="K6" s="44"/>
      <c r="L6" s="42" t="s">
        <v>3</v>
      </c>
      <c r="M6" s="4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</row>
    <row r="7" spans="1:261" ht="30" customHeight="1">
      <c r="A7" s="4"/>
      <c r="B7" s="9" t="s">
        <v>17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</row>
    <row r="8" spans="1:261" ht="20" customHeight="1">
      <c r="A8" s="4"/>
      <c r="B8" s="31" t="s">
        <v>18</v>
      </c>
      <c r="C8" s="31"/>
      <c r="E8" s="10" t="s">
        <v>19</v>
      </c>
      <c r="F8" s="8"/>
      <c r="G8" s="8"/>
      <c r="H8" s="8"/>
      <c r="I8" s="8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</row>
    <row r="9" spans="1:261" ht="75" customHeight="1" thickBot="1">
      <c r="A9" s="4"/>
      <c r="B9" s="32">
        <v>0.95</v>
      </c>
      <c r="C9" s="33"/>
      <c r="E9" s="34"/>
      <c r="F9" s="35"/>
      <c r="G9" s="35"/>
      <c r="H9" s="35"/>
      <c r="I9" s="35"/>
      <c r="J9" s="35"/>
      <c r="K9" s="35"/>
      <c r="L9" s="35"/>
      <c r="M9" s="36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</row>
    <row r="10" spans="1:261" ht="30" customHeight="1">
      <c r="A10" s="4"/>
      <c r="B10" s="9" t="s">
        <v>20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</row>
    <row r="11" spans="1:261" ht="30" customHeight="1">
      <c r="A11" s="4"/>
      <c r="B11" s="11"/>
      <c r="C11" s="39" t="s">
        <v>21</v>
      </c>
      <c r="D11" s="40"/>
      <c r="E11" s="40"/>
      <c r="F11" s="40"/>
      <c r="G11" s="40"/>
      <c r="H11" s="12" t="s">
        <v>22</v>
      </c>
      <c r="I11" s="12" t="s">
        <v>23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</row>
    <row r="12" spans="1:261" ht="50" customHeight="1">
      <c r="A12" s="4"/>
      <c r="B12" s="13" t="s">
        <v>24</v>
      </c>
      <c r="C12" s="14" t="s">
        <v>25</v>
      </c>
      <c r="D12" s="14" t="s">
        <v>26</v>
      </c>
      <c r="E12" s="14" t="s">
        <v>27</v>
      </c>
      <c r="F12" s="14" t="s">
        <v>28</v>
      </c>
      <c r="G12" s="15" t="s">
        <v>29</v>
      </c>
      <c r="H12" s="16" t="s">
        <v>30</v>
      </c>
      <c r="I12" s="17" t="s">
        <v>31</v>
      </c>
      <c r="J12" s="18" t="s">
        <v>32</v>
      </c>
      <c r="K12" s="19" t="s">
        <v>33</v>
      </c>
      <c r="L12" s="20" t="s">
        <v>34</v>
      </c>
      <c r="M12" s="21" t="s">
        <v>35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</row>
    <row r="13" spans="1:261" ht="19" customHeight="1">
      <c r="A13" s="4"/>
      <c r="B13" s="22">
        <v>45658</v>
      </c>
      <c r="C13" s="23">
        <v>3</v>
      </c>
      <c r="D13" s="23">
        <v>3</v>
      </c>
      <c r="E13" s="23">
        <v>0</v>
      </c>
      <c r="F13" s="23">
        <v>5</v>
      </c>
      <c r="G13" s="24">
        <v>6</v>
      </c>
      <c r="H13" s="25">
        <f t="shared" ref="H13:H43" si="0">AVERAGE(C13:G13)</f>
        <v>3.4</v>
      </c>
      <c r="I13" s="26">
        <f>AVERAGE($H$13:$H$43)</f>
        <v>7.032258064516129</v>
      </c>
      <c r="J13" s="27">
        <f t="shared" ref="J13:J43" si="1">STDEV(C13:G13)</f>
        <v>2.3021728866442679</v>
      </c>
      <c r="K13" s="28">
        <f>AVERAGE($J$13:$J$43)</f>
        <v>5.6010214636343036</v>
      </c>
      <c r="L13" s="29">
        <f t="shared" ref="L13:L43" si="2">I13-($B$9*K13)</f>
        <v>1.7112876740635405</v>
      </c>
      <c r="M13" s="30">
        <f>I13+($B$9*K13)</f>
        <v>12.353228454968718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</row>
    <row r="14" spans="1:261" ht="19" customHeight="1">
      <c r="A14" s="4"/>
      <c r="B14" s="22">
        <v>45659</v>
      </c>
      <c r="C14" s="23">
        <v>5</v>
      </c>
      <c r="D14" s="23">
        <v>5</v>
      </c>
      <c r="E14" s="23">
        <v>14</v>
      </c>
      <c r="F14" s="23">
        <v>3</v>
      </c>
      <c r="G14" s="24">
        <v>2</v>
      </c>
      <c r="H14" s="25">
        <f t="shared" si="0"/>
        <v>5.8</v>
      </c>
      <c r="I14" s="26">
        <f t="shared" ref="I14:I43" si="3">AVERAGE($H$13:$H$43)</f>
        <v>7.032258064516129</v>
      </c>
      <c r="J14" s="27">
        <f t="shared" si="1"/>
        <v>4.7644516998286388</v>
      </c>
      <c r="K14" s="28">
        <f t="shared" ref="K14:K43" si="4">AVERAGE($J$13:$J$43)</f>
        <v>5.6010214636343036</v>
      </c>
      <c r="L14" s="29">
        <f t="shared" si="2"/>
        <v>1.7112876740635405</v>
      </c>
      <c r="M14" s="30">
        <f t="shared" ref="M14:M43" si="5">I14+($B$9*K14)</f>
        <v>12.353228454968718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</row>
    <row r="15" spans="1:261" ht="19" customHeight="1">
      <c r="A15" s="4"/>
      <c r="B15" s="22">
        <v>45660</v>
      </c>
      <c r="C15" s="23">
        <v>1</v>
      </c>
      <c r="D15" s="23">
        <v>13</v>
      </c>
      <c r="E15" s="23">
        <v>9</v>
      </c>
      <c r="F15" s="23">
        <v>9</v>
      </c>
      <c r="G15" s="24">
        <v>7</v>
      </c>
      <c r="H15" s="25">
        <f t="shared" si="0"/>
        <v>7.8</v>
      </c>
      <c r="I15" s="26">
        <f t="shared" si="3"/>
        <v>7.032258064516129</v>
      </c>
      <c r="J15" s="27">
        <f t="shared" si="1"/>
        <v>4.3817804600413295</v>
      </c>
      <c r="K15" s="28">
        <f t="shared" si="4"/>
        <v>5.6010214636343036</v>
      </c>
      <c r="L15" s="29">
        <f t="shared" si="2"/>
        <v>1.7112876740635405</v>
      </c>
      <c r="M15" s="30">
        <f t="shared" si="5"/>
        <v>12.353228454968718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</row>
    <row r="16" spans="1:261" ht="19" customHeight="1">
      <c r="A16" s="4"/>
      <c r="B16" s="22">
        <v>45661</v>
      </c>
      <c r="C16" s="23">
        <v>2</v>
      </c>
      <c r="D16" s="23">
        <v>0</v>
      </c>
      <c r="E16" s="23">
        <v>20</v>
      </c>
      <c r="F16" s="23">
        <v>3</v>
      </c>
      <c r="G16" s="24">
        <v>4</v>
      </c>
      <c r="H16" s="25">
        <f t="shared" si="0"/>
        <v>5.8</v>
      </c>
      <c r="I16" s="26">
        <f t="shared" si="3"/>
        <v>7.032258064516129</v>
      </c>
      <c r="J16" s="27">
        <f t="shared" si="1"/>
        <v>8.0746516952745395</v>
      </c>
      <c r="K16" s="28">
        <f t="shared" si="4"/>
        <v>5.6010214636343036</v>
      </c>
      <c r="L16" s="29">
        <f t="shared" si="2"/>
        <v>1.7112876740635405</v>
      </c>
      <c r="M16" s="30">
        <f t="shared" si="5"/>
        <v>12.353228454968718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</row>
    <row r="17" spans="1:261" ht="19" customHeight="1">
      <c r="A17" s="4"/>
      <c r="B17" s="22">
        <v>45662</v>
      </c>
      <c r="C17" s="23">
        <v>2</v>
      </c>
      <c r="D17" s="23">
        <v>12</v>
      </c>
      <c r="E17" s="23">
        <v>14</v>
      </c>
      <c r="F17" s="23">
        <v>2</v>
      </c>
      <c r="G17" s="24">
        <v>5</v>
      </c>
      <c r="H17" s="25">
        <f t="shared" si="0"/>
        <v>7</v>
      </c>
      <c r="I17" s="26">
        <f t="shared" si="3"/>
        <v>7.032258064516129</v>
      </c>
      <c r="J17" s="27">
        <f t="shared" si="1"/>
        <v>5.6568542494923806</v>
      </c>
      <c r="K17" s="28">
        <f t="shared" si="4"/>
        <v>5.6010214636343036</v>
      </c>
      <c r="L17" s="29">
        <f t="shared" si="2"/>
        <v>1.7112876740635405</v>
      </c>
      <c r="M17" s="30">
        <f t="shared" si="5"/>
        <v>12.353228454968718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</row>
    <row r="18" spans="1:261" ht="19" customHeight="1">
      <c r="A18" s="4"/>
      <c r="B18" s="22">
        <v>45663</v>
      </c>
      <c r="C18" s="23">
        <v>3</v>
      </c>
      <c r="D18" s="23">
        <v>22</v>
      </c>
      <c r="E18" s="23">
        <v>2</v>
      </c>
      <c r="F18" s="23">
        <v>1</v>
      </c>
      <c r="G18" s="24">
        <v>6</v>
      </c>
      <c r="H18" s="25">
        <f t="shared" si="0"/>
        <v>6.8</v>
      </c>
      <c r="I18" s="26">
        <f t="shared" si="3"/>
        <v>7.032258064516129</v>
      </c>
      <c r="J18" s="27">
        <f t="shared" si="1"/>
        <v>8.7005746936624817</v>
      </c>
      <c r="K18" s="28">
        <f t="shared" si="4"/>
        <v>5.6010214636343036</v>
      </c>
      <c r="L18" s="29">
        <f t="shared" si="2"/>
        <v>1.7112876740635405</v>
      </c>
      <c r="M18" s="30">
        <f t="shared" si="5"/>
        <v>12.353228454968718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</row>
    <row r="19" spans="1:261" ht="19" customHeight="1">
      <c r="A19" s="4"/>
      <c r="B19" s="22">
        <v>45664</v>
      </c>
      <c r="C19" s="23">
        <v>0</v>
      </c>
      <c r="D19" s="23">
        <v>15</v>
      </c>
      <c r="E19" s="23">
        <v>13</v>
      </c>
      <c r="F19" s="23">
        <v>7</v>
      </c>
      <c r="G19" s="24">
        <v>1</v>
      </c>
      <c r="H19" s="25">
        <f t="shared" si="0"/>
        <v>7.2</v>
      </c>
      <c r="I19" s="26">
        <f t="shared" si="3"/>
        <v>7.032258064516129</v>
      </c>
      <c r="J19" s="27">
        <f t="shared" si="1"/>
        <v>6.7970581871865718</v>
      </c>
      <c r="K19" s="28">
        <f t="shared" si="4"/>
        <v>5.6010214636343036</v>
      </c>
      <c r="L19" s="29">
        <f t="shared" si="2"/>
        <v>1.7112876740635405</v>
      </c>
      <c r="M19" s="30">
        <f t="shared" si="5"/>
        <v>12.353228454968718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</row>
    <row r="20" spans="1:261" ht="19" customHeight="1">
      <c r="A20" s="4"/>
      <c r="B20" s="22">
        <v>45665</v>
      </c>
      <c r="C20" s="23">
        <v>4</v>
      </c>
      <c r="D20" s="23">
        <v>7</v>
      </c>
      <c r="E20" s="23">
        <v>16</v>
      </c>
      <c r="F20" s="23">
        <v>2</v>
      </c>
      <c r="G20" s="24">
        <v>6</v>
      </c>
      <c r="H20" s="25">
        <f t="shared" si="0"/>
        <v>7</v>
      </c>
      <c r="I20" s="26">
        <f t="shared" si="3"/>
        <v>7.032258064516129</v>
      </c>
      <c r="J20" s="27">
        <f t="shared" si="1"/>
        <v>5.3851648071345037</v>
      </c>
      <c r="K20" s="28">
        <f t="shared" si="4"/>
        <v>5.6010214636343036</v>
      </c>
      <c r="L20" s="29">
        <f t="shared" si="2"/>
        <v>1.7112876740635405</v>
      </c>
      <c r="M20" s="30">
        <f t="shared" si="5"/>
        <v>12.353228454968718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</row>
    <row r="21" spans="1:261" ht="19" customHeight="1">
      <c r="A21" s="4"/>
      <c r="B21" s="22">
        <v>45666</v>
      </c>
      <c r="C21" s="23">
        <v>1</v>
      </c>
      <c r="D21" s="23">
        <v>8</v>
      </c>
      <c r="E21" s="23">
        <v>4</v>
      </c>
      <c r="F21" s="23">
        <v>9</v>
      </c>
      <c r="G21" s="24">
        <v>7</v>
      </c>
      <c r="H21" s="25">
        <f t="shared" si="0"/>
        <v>5.8</v>
      </c>
      <c r="I21" s="26">
        <f t="shared" si="3"/>
        <v>7.032258064516129</v>
      </c>
      <c r="J21" s="27">
        <f t="shared" si="1"/>
        <v>3.2710854467592259</v>
      </c>
      <c r="K21" s="28">
        <f t="shared" si="4"/>
        <v>5.6010214636343036</v>
      </c>
      <c r="L21" s="29">
        <f t="shared" si="2"/>
        <v>1.7112876740635405</v>
      </c>
      <c r="M21" s="30">
        <f t="shared" si="5"/>
        <v>12.353228454968718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</row>
    <row r="22" spans="1:261" ht="19" customHeight="1">
      <c r="A22" s="4"/>
      <c r="B22" s="22">
        <v>45667</v>
      </c>
      <c r="C22" s="23">
        <v>0</v>
      </c>
      <c r="D22" s="23">
        <v>18</v>
      </c>
      <c r="E22" s="23">
        <v>18</v>
      </c>
      <c r="F22" s="23">
        <v>10</v>
      </c>
      <c r="G22" s="24">
        <v>4</v>
      </c>
      <c r="H22" s="25">
        <f t="shared" si="0"/>
        <v>10</v>
      </c>
      <c r="I22" s="26">
        <f t="shared" si="3"/>
        <v>7.032258064516129</v>
      </c>
      <c r="J22" s="27">
        <f t="shared" si="1"/>
        <v>8.1240384046359608</v>
      </c>
      <c r="K22" s="28">
        <f t="shared" si="4"/>
        <v>5.6010214636343036</v>
      </c>
      <c r="L22" s="29">
        <f t="shared" si="2"/>
        <v>1.7112876740635405</v>
      </c>
      <c r="M22" s="30">
        <f t="shared" si="5"/>
        <v>12.353228454968718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</row>
    <row r="23" spans="1:261" ht="19" customHeight="1">
      <c r="A23" s="4"/>
      <c r="B23" s="22">
        <v>45668</v>
      </c>
      <c r="C23" s="23">
        <v>1</v>
      </c>
      <c r="D23" s="23">
        <v>13</v>
      </c>
      <c r="E23" s="23">
        <v>21</v>
      </c>
      <c r="F23" s="23">
        <v>8</v>
      </c>
      <c r="G23" s="24">
        <v>8</v>
      </c>
      <c r="H23" s="25">
        <f t="shared" si="0"/>
        <v>10.199999999999999</v>
      </c>
      <c r="I23" s="26">
        <f t="shared" si="3"/>
        <v>7.032258064516129</v>
      </c>
      <c r="J23" s="27">
        <f t="shared" si="1"/>
        <v>7.3959448348402379</v>
      </c>
      <c r="K23" s="28">
        <f t="shared" si="4"/>
        <v>5.6010214636343036</v>
      </c>
      <c r="L23" s="29">
        <f t="shared" si="2"/>
        <v>1.7112876740635405</v>
      </c>
      <c r="M23" s="30">
        <f t="shared" si="5"/>
        <v>12.353228454968718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</row>
    <row r="24" spans="1:261" ht="19" customHeight="1">
      <c r="A24" s="4"/>
      <c r="B24" s="22">
        <v>45669</v>
      </c>
      <c r="C24" s="23">
        <v>0</v>
      </c>
      <c r="D24" s="23">
        <v>8</v>
      </c>
      <c r="E24" s="23">
        <v>6</v>
      </c>
      <c r="F24" s="23">
        <v>4</v>
      </c>
      <c r="G24" s="24">
        <v>4</v>
      </c>
      <c r="H24" s="25">
        <f t="shared" si="0"/>
        <v>4.4000000000000004</v>
      </c>
      <c r="I24" s="26">
        <f t="shared" si="3"/>
        <v>7.032258064516129</v>
      </c>
      <c r="J24" s="27">
        <f t="shared" si="1"/>
        <v>2.9664793948382653</v>
      </c>
      <c r="K24" s="28">
        <f t="shared" si="4"/>
        <v>5.6010214636343036</v>
      </c>
      <c r="L24" s="29">
        <f t="shared" si="2"/>
        <v>1.7112876740635405</v>
      </c>
      <c r="M24" s="30">
        <f t="shared" si="5"/>
        <v>12.353228454968718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</row>
    <row r="25" spans="1:261" ht="19" customHeight="1">
      <c r="A25" s="4"/>
      <c r="B25" s="22">
        <v>45670</v>
      </c>
      <c r="C25" s="23">
        <v>4</v>
      </c>
      <c r="D25" s="23">
        <v>10</v>
      </c>
      <c r="E25" s="23">
        <v>15</v>
      </c>
      <c r="F25" s="23">
        <v>1</v>
      </c>
      <c r="G25" s="24">
        <v>3</v>
      </c>
      <c r="H25" s="25">
        <f t="shared" si="0"/>
        <v>6.6</v>
      </c>
      <c r="I25" s="26">
        <f t="shared" si="3"/>
        <v>7.032258064516129</v>
      </c>
      <c r="J25" s="27">
        <f t="shared" si="1"/>
        <v>5.770615218501403</v>
      </c>
      <c r="K25" s="28">
        <f t="shared" si="4"/>
        <v>5.6010214636343036</v>
      </c>
      <c r="L25" s="29">
        <f t="shared" si="2"/>
        <v>1.7112876740635405</v>
      </c>
      <c r="M25" s="30">
        <f t="shared" si="5"/>
        <v>12.353228454968718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</row>
    <row r="26" spans="1:261" ht="19" customHeight="1">
      <c r="A26" s="4"/>
      <c r="B26" s="22">
        <v>45671</v>
      </c>
      <c r="C26" s="23">
        <v>2</v>
      </c>
      <c r="D26" s="23">
        <v>15</v>
      </c>
      <c r="E26" s="23">
        <v>10</v>
      </c>
      <c r="F26" s="23">
        <v>6</v>
      </c>
      <c r="G26" s="24">
        <v>8</v>
      </c>
      <c r="H26" s="25">
        <f t="shared" si="0"/>
        <v>8.1999999999999993</v>
      </c>
      <c r="I26" s="26">
        <f t="shared" si="3"/>
        <v>7.032258064516129</v>
      </c>
      <c r="J26" s="27">
        <f t="shared" si="1"/>
        <v>4.8166378315169185</v>
      </c>
      <c r="K26" s="28">
        <f t="shared" si="4"/>
        <v>5.6010214636343036</v>
      </c>
      <c r="L26" s="29">
        <f t="shared" si="2"/>
        <v>1.7112876740635405</v>
      </c>
      <c r="M26" s="30">
        <f t="shared" si="5"/>
        <v>12.353228454968718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</row>
    <row r="27" spans="1:261" ht="19" customHeight="1">
      <c r="A27" s="4"/>
      <c r="B27" s="22">
        <v>45672</v>
      </c>
      <c r="C27" s="23">
        <v>4</v>
      </c>
      <c r="D27" s="23">
        <v>9</v>
      </c>
      <c r="E27" s="23">
        <v>15</v>
      </c>
      <c r="F27" s="23">
        <v>8</v>
      </c>
      <c r="G27" s="24">
        <v>3</v>
      </c>
      <c r="H27" s="25">
        <f t="shared" si="0"/>
        <v>7.8</v>
      </c>
      <c r="I27" s="26">
        <f t="shared" si="3"/>
        <v>7.032258064516129</v>
      </c>
      <c r="J27" s="27">
        <f t="shared" si="1"/>
        <v>4.7644516998286388</v>
      </c>
      <c r="K27" s="28">
        <f t="shared" si="4"/>
        <v>5.6010214636343036</v>
      </c>
      <c r="L27" s="29">
        <f t="shared" si="2"/>
        <v>1.7112876740635405</v>
      </c>
      <c r="M27" s="30">
        <f t="shared" si="5"/>
        <v>12.353228454968718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</row>
    <row r="28" spans="1:261" ht="19" customHeight="1">
      <c r="A28" s="4"/>
      <c r="B28" s="22">
        <v>45673</v>
      </c>
      <c r="C28" s="23">
        <v>3</v>
      </c>
      <c r="D28" s="23">
        <v>14</v>
      </c>
      <c r="E28" s="23">
        <v>22</v>
      </c>
      <c r="F28" s="23">
        <v>6</v>
      </c>
      <c r="G28" s="24">
        <v>6</v>
      </c>
      <c r="H28" s="25">
        <f t="shared" si="0"/>
        <v>10.199999999999999</v>
      </c>
      <c r="I28" s="26">
        <f t="shared" si="3"/>
        <v>7.032258064516129</v>
      </c>
      <c r="J28" s="27">
        <f t="shared" si="1"/>
        <v>7.7588658965083281</v>
      </c>
      <c r="K28" s="28">
        <f t="shared" si="4"/>
        <v>5.6010214636343036</v>
      </c>
      <c r="L28" s="29">
        <f t="shared" si="2"/>
        <v>1.7112876740635405</v>
      </c>
      <c r="M28" s="30">
        <f t="shared" si="5"/>
        <v>12.353228454968718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</row>
    <row r="29" spans="1:261" ht="19" customHeight="1">
      <c r="A29" s="4"/>
      <c r="B29" s="22">
        <v>45674</v>
      </c>
      <c r="C29" s="23">
        <v>3</v>
      </c>
      <c r="D29" s="23">
        <v>12</v>
      </c>
      <c r="E29" s="23">
        <v>8</v>
      </c>
      <c r="F29" s="23">
        <v>10</v>
      </c>
      <c r="G29" s="24">
        <v>7</v>
      </c>
      <c r="H29" s="25">
        <f t="shared" si="0"/>
        <v>8</v>
      </c>
      <c r="I29" s="26">
        <f t="shared" si="3"/>
        <v>7.032258064516129</v>
      </c>
      <c r="J29" s="27">
        <f t="shared" si="1"/>
        <v>3.3911649915626341</v>
      </c>
      <c r="K29" s="28">
        <f t="shared" si="4"/>
        <v>5.6010214636343036</v>
      </c>
      <c r="L29" s="29">
        <f t="shared" si="2"/>
        <v>1.7112876740635405</v>
      </c>
      <c r="M29" s="30">
        <f t="shared" si="5"/>
        <v>12.353228454968718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</row>
    <row r="30" spans="1:261" ht="19" customHeight="1">
      <c r="A30" s="4"/>
      <c r="B30" s="22">
        <v>45675</v>
      </c>
      <c r="C30" s="23">
        <v>4</v>
      </c>
      <c r="D30" s="23">
        <v>20</v>
      </c>
      <c r="E30" s="23">
        <v>4</v>
      </c>
      <c r="F30" s="23">
        <v>4</v>
      </c>
      <c r="G30" s="24">
        <v>2</v>
      </c>
      <c r="H30" s="25">
        <f t="shared" si="0"/>
        <v>6.8</v>
      </c>
      <c r="I30" s="26">
        <f t="shared" si="3"/>
        <v>7.032258064516129</v>
      </c>
      <c r="J30" s="27">
        <f t="shared" si="1"/>
        <v>7.429670248402684</v>
      </c>
      <c r="K30" s="28">
        <f t="shared" si="4"/>
        <v>5.6010214636343036</v>
      </c>
      <c r="L30" s="29">
        <f t="shared" si="2"/>
        <v>1.7112876740635405</v>
      </c>
      <c r="M30" s="30">
        <f t="shared" si="5"/>
        <v>12.353228454968718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</row>
    <row r="31" spans="1:261" ht="19" customHeight="1">
      <c r="A31" s="4"/>
      <c r="B31" s="22">
        <v>45676</v>
      </c>
      <c r="C31" s="23">
        <v>0</v>
      </c>
      <c r="D31" s="23">
        <v>9</v>
      </c>
      <c r="E31" s="23">
        <v>10</v>
      </c>
      <c r="F31" s="23">
        <v>11</v>
      </c>
      <c r="G31" s="24">
        <v>8</v>
      </c>
      <c r="H31" s="25">
        <f t="shared" si="0"/>
        <v>7.6</v>
      </c>
      <c r="I31" s="26">
        <f t="shared" si="3"/>
        <v>7.032258064516129</v>
      </c>
      <c r="J31" s="27">
        <f t="shared" si="1"/>
        <v>4.3931765272977588</v>
      </c>
      <c r="K31" s="28">
        <f t="shared" si="4"/>
        <v>5.6010214636343036</v>
      </c>
      <c r="L31" s="29">
        <f t="shared" si="2"/>
        <v>1.7112876740635405</v>
      </c>
      <c r="M31" s="30">
        <f t="shared" si="5"/>
        <v>12.353228454968718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</row>
    <row r="32" spans="1:261" ht="19" customHeight="1">
      <c r="A32" s="4"/>
      <c r="B32" s="22">
        <v>45677</v>
      </c>
      <c r="C32" s="23">
        <v>5</v>
      </c>
      <c r="D32" s="23">
        <v>4</v>
      </c>
      <c r="E32" s="23">
        <v>11</v>
      </c>
      <c r="F32" s="23">
        <v>0</v>
      </c>
      <c r="G32" s="24">
        <v>2</v>
      </c>
      <c r="H32" s="25">
        <f t="shared" si="0"/>
        <v>4.4000000000000004</v>
      </c>
      <c r="I32" s="26">
        <f t="shared" si="3"/>
        <v>7.032258064516129</v>
      </c>
      <c r="J32" s="27">
        <f t="shared" si="1"/>
        <v>4.1593268686170841</v>
      </c>
      <c r="K32" s="28">
        <f t="shared" si="4"/>
        <v>5.6010214636343036</v>
      </c>
      <c r="L32" s="29">
        <f t="shared" si="2"/>
        <v>1.7112876740635405</v>
      </c>
      <c r="M32" s="30">
        <f t="shared" si="5"/>
        <v>12.353228454968718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</row>
    <row r="33" spans="1:261" ht="19" customHeight="1">
      <c r="A33" s="4"/>
      <c r="B33" s="22">
        <v>45678</v>
      </c>
      <c r="C33" s="23">
        <v>4</v>
      </c>
      <c r="D33" s="23">
        <v>11</v>
      </c>
      <c r="E33" s="23">
        <v>21</v>
      </c>
      <c r="F33" s="23">
        <v>7</v>
      </c>
      <c r="G33" s="24">
        <v>5</v>
      </c>
      <c r="H33" s="25">
        <f t="shared" si="0"/>
        <v>9.6</v>
      </c>
      <c r="I33" s="26">
        <f t="shared" si="3"/>
        <v>7.032258064516129</v>
      </c>
      <c r="J33" s="27">
        <f t="shared" si="1"/>
        <v>6.9137544069774419</v>
      </c>
      <c r="K33" s="28">
        <f t="shared" si="4"/>
        <v>5.6010214636343036</v>
      </c>
      <c r="L33" s="29">
        <f t="shared" si="2"/>
        <v>1.7112876740635405</v>
      </c>
      <c r="M33" s="30">
        <f t="shared" si="5"/>
        <v>12.353228454968718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</row>
    <row r="34" spans="1:261" ht="19" customHeight="1">
      <c r="A34" s="4"/>
      <c r="B34" s="22">
        <v>45679</v>
      </c>
      <c r="C34" s="23">
        <v>1</v>
      </c>
      <c r="D34" s="23">
        <v>10</v>
      </c>
      <c r="E34" s="23">
        <v>18</v>
      </c>
      <c r="F34" s="23">
        <v>3</v>
      </c>
      <c r="G34" s="24">
        <v>0</v>
      </c>
      <c r="H34" s="25">
        <f t="shared" si="0"/>
        <v>6.4</v>
      </c>
      <c r="I34" s="26">
        <f t="shared" si="3"/>
        <v>7.032258064516129</v>
      </c>
      <c r="J34" s="27">
        <f t="shared" si="1"/>
        <v>7.5696763471102244</v>
      </c>
      <c r="K34" s="28">
        <f t="shared" si="4"/>
        <v>5.6010214636343036</v>
      </c>
      <c r="L34" s="29">
        <f t="shared" si="2"/>
        <v>1.7112876740635405</v>
      </c>
      <c r="M34" s="30">
        <f t="shared" si="5"/>
        <v>12.353228454968718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</row>
    <row r="35" spans="1:261" ht="19" customHeight="1">
      <c r="A35" s="4"/>
      <c r="B35" s="22">
        <v>45680</v>
      </c>
      <c r="C35" s="23">
        <v>5</v>
      </c>
      <c r="D35" s="23">
        <v>13</v>
      </c>
      <c r="E35" s="23">
        <v>18</v>
      </c>
      <c r="F35" s="23">
        <v>4</v>
      </c>
      <c r="G35" s="24">
        <v>3</v>
      </c>
      <c r="H35" s="25">
        <f t="shared" si="0"/>
        <v>8.6</v>
      </c>
      <c r="I35" s="26">
        <f t="shared" si="3"/>
        <v>7.032258064516129</v>
      </c>
      <c r="J35" s="27">
        <f t="shared" si="1"/>
        <v>6.58027355054484</v>
      </c>
      <c r="K35" s="28">
        <f t="shared" si="4"/>
        <v>5.6010214636343036</v>
      </c>
      <c r="L35" s="29">
        <f t="shared" si="2"/>
        <v>1.7112876740635405</v>
      </c>
      <c r="M35" s="30">
        <f t="shared" si="5"/>
        <v>12.353228454968718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</row>
    <row r="36" spans="1:261" ht="19" customHeight="1">
      <c r="A36" s="4"/>
      <c r="B36" s="22">
        <v>45681</v>
      </c>
      <c r="C36" s="23">
        <v>0</v>
      </c>
      <c r="D36" s="23">
        <v>9</v>
      </c>
      <c r="E36" s="23">
        <v>10</v>
      </c>
      <c r="F36" s="23">
        <v>7</v>
      </c>
      <c r="G36" s="24">
        <v>0</v>
      </c>
      <c r="H36" s="25">
        <f t="shared" si="0"/>
        <v>5.2</v>
      </c>
      <c r="I36" s="26">
        <f t="shared" si="3"/>
        <v>7.032258064516129</v>
      </c>
      <c r="J36" s="27">
        <f t="shared" si="1"/>
        <v>4.8682645778552347</v>
      </c>
      <c r="K36" s="28">
        <f t="shared" si="4"/>
        <v>5.6010214636343036</v>
      </c>
      <c r="L36" s="29">
        <f t="shared" si="2"/>
        <v>1.7112876740635405</v>
      </c>
      <c r="M36" s="30">
        <f t="shared" si="5"/>
        <v>12.353228454968718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</row>
    <row r="37" spans="1:261" ht="19" customHeight="1">
      <c r="A37" s="4"/>
      <c r="B37" s="22">
        <v>45682</v>
      </c>
      <c r="C37" s="23">
        <v>3</v>
      </c>
      <c r="D37" s="23">
        <v>8</v>
      </c>
      <c r="E37" s="23">
        <v>3</v>
      </c>
      <c r="F37" s="23">
        <v>5</v>
      </c>
      <c r="G37" s="24">
        <v>0</v>
      </c>
      <c r="H37" s="25">
        <f t="shared" si="0"/>
        <v>3.8</v>
      </c>
      <c r="I37" s="26">
        <f t="shared" si="3"/>
        <v>7.032258064516129</v>
      </c>
      <c r="J37" s="27">
        <f t="shared" si="1"/>
        <v>2.9495762407505248</v>
      </c>
      <c r="K37" s="28">
        <f t="shared" si="4"/>
        <v>5.6010214636343036</v>
      </c>
      <c r="L37" s="29">
        <f t="shared" si="2"/>
        <v>1.7112876740635405</v>
      </c>
      <c r="M37" s="30">
        <f t="shared" si="5"/>
        <v>12.353228454968718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</row>
    <row r="38" spans="1:261" ht="19" customHeight="1">
      <c r="A38" s="4"/>
      <c r="B38" s="22">
        <v>45683</v>
      </c>
      <c r="C38" s="23">
        <v>0</v>
      </c>
      <c r="D38" s="23">
        <v>10</v>
      </c>
      <c r="E38" s="23">
        <v>10</v>
      </c>
      <c r="F38" s="23">
        <v>9</v>
      </c>
      <c r="G38" s="24">
        <v>5</v>
      </c>
      <c r="H38" s="25">
        <f t="shared" si="0"/>
        <v>6.8</v>
      </c>
      <c r="I38" s="26">
        <f t="shared" si="3"/>
        <v>7.032258064516129</v>
      </c>
      <c r="J38" s="27">
        <f t="shared" si="1"/>
        <v>4.3243496620879309</v>
      </c>
      <c r="K38" s="28">
        <f t="shared" si="4"/>
        <v>5.6010214636343036</v>
      </c>
      <c r="L38" s="29">
        <f t="shared" si="2"/>
        <v>1.7112876740635405</v>
      </c>
      <c r="M38" s="30">
        <f t="shared" si="5"/>
        <v>12.353228454968718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</row>
    <row r="39" spans="1:261" ht="19" customHeight="1">
      <c r="A39" s="4"/>
      <c r="B39" s="22">
        <v>45684</v>
      </c>
      <c r="C39" s="23">
        <v>3</v>
      </c>
      <c r="D39" s="23">
        <v>13</v>
      </c>
      <c r="E39" s="23">
        <v>8</v>
      </c>
      <c r="F39" s="23">
        <v>2</v>
      </c>
      <c r="G39" s="24">
        <v>2</v>
      </c>
      <c r="H39" s="25">
        <f t="shared" si="0"/>
        <v>5.6</v>
      </c>
      <c r="I39" s="26">
        <f t="shared" si="3"/>
        <v>7.032258064516129</v>
      </c>
      <c r="J39" s="27">
        <f t="shared" si="1"/>
        <v>4.8270073544588676</v>
      </c>
      <c r="K39" s="28">
        <f t="shared" si="4"/>
        <v>5.6010214636343036</v>
      </c>
      <c r="L39" s="29">
        <f t="shared" si="2"/>
        <v>1.7112876740635405</v>
      </c>
      <c r="M39" s="30">
        <f t="shared" si="5"/>
        <v>12.353228454968718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</row>
    <row r="40" spans="1:261" ht="19" customHeight="1">
      <c r="A40" s="4"/>
      <c r="B40" s="22">
        <v>45685</v>
      </c>
      <c r="C40" s="23">
        <v>3</v>
      </c>
      <c r="D40" s="23">
        <v>22</v>
      </c>
      <c r="E40" s="23">
        <v>6</v>
      </c>
      <c r="F40" s="23">
        <v>9</v>
      </c>
      <c r="G40" s="24">
        <v>4</v>
      </c>
      <c r="H40" s="25">
        <f t="shared" si="0"/>
        <v>8.8000000000000007</v>
      </c>
      <c r="I40" s="26">
        <f t="shared" si="3"/>
        <v>7.032258064516129</v>
      </c>
      <c r="J40" s="27">
        <f t="shared" si="1"/>
        <v>7.7265775088327437</v>
      </c>
      <c r="K40" s="28">
        <f t="shared" si="4"/>
        <v>5.6010214636343036</v>
      </c>
      <c r="L40" s="29">
        <f t="shared" si="2"/>
        <v>1.7112876740635405</v>
      </c>
      <c r="M40" s="30">
        <f t="shared" si="5"/>
        <v>12.353228454968718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</row>
    <row r="41" spans="1:261" ht="19" customHeight="1">
      <c r="A41" s="4"/>
      <c r="B41" s="22">
        <v>45686</v>
      </c>
      <c r="C41" s="23">
        <v>0</v>
      </c>
      <c r="D41" s="23">
        <v>14</v>
      </c>
      <c r="E41" s="23">
        <v>12</v>
      </c>
      <c r="F41" s="23">
        <v>10</v>
      </c>
      <c r="G41" s="24">
        <v>7</v>
      </c>
      <c r="H41" s="25">
        <f t="shared" si="0"/>
        <v>8.6</v>
      </c>
      <c r="I41" s="26">
        <f t="shared" si="3"/>
        <v>7.032258064516129</v>
      </c>
      <c r="J41" s="27">
        <f t="shared" si="1"/>
        <v>5.4589376255824718</v>
      </c>
      <c r="K41" s="28">
        <f t="shared" si="4"/>
        <v>5.6010214636343036</v>
      </c>
      <c r="L41" s="29">
        <f t="shared" si="2"/>
        <v>1.7112876740635405</v>
      </c>
      <c r="M41" s="30">
        <f t="shared" si="5"/>
        <v>12.353228454968718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</row>
    <row r="42" spans="1:261" ht="19" customHeight="1">
      <c r="A42" s="4"/>
      <c r="B42" s="22">
        <v>45687</v>
      </c>
      <c r="C42" s="23">
        <v>5</v>
      </c>
      <c r="D42" s="23">
        <v>17</v>
      </c>
      <c r="E42" s="23">
        <v>19</v>
      </c>
      <c r="F42" s="23">
        <v>1</v>
      </c>
      <c r="G42" s="24">
        <v>4</v>
      </c>
      <c r="H42" s="25">
        <f t="shared" si="0"/>
        <v>9.1999999999999993</v>
      </c>
      <c r="I42" s="26">
        <f t="shared" si="3"/>
        <v>7.032258064516129</v>
      </c>
      <c r="J42" s="27">
        <f t="shared" si="1"/>
        <v>8.1975606127676794</v>
      </c>
      <c r="K42" s="28">
        <f t="shared" si="4"/>
        <v>5.6010214636343036</v>
      </c>
      <c r="L42" s="29">
        <f t="shared" si="2"/>
        <v>1.7112876740635405</v>
      </c>
      <c r="M42" s="30">
        <f t="shared" si="5"/>
        <v>12.353228454968718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</row>
    <row r="43" spans="1:261" ht="19" customHeight="1">
      <c r="A43" s="4"/>
      <c r="B43" s="22">
        <v>45688</v>
      </c>
      <c r="C43" s="23">
        <v>5</v>
      </c>
      <c r="D43" s="23">
        <v>2</v>
      </c>
      <c r="E43" s="23">
        <v>11</v>
      </c>
      <c r="F43" s="23">
        <v>4</v>
      </c>
      <c r="G43" s="24">
        <v>1</v>
      </c>
      <c r="H43" s="25">
        <f t="shared" si="0"/>
        <v>4.5999999999999996</v>
      </c>
      <c r="I43" s="26">
        <f t="shared" si="3"/>
        <v>7.032258064516129</v>
      </c>
      <c r="J43" s="27">
        <f t="shared" si="1"/>
        <v>3.9115214431215892</v>
      </c>
      <c r="K43" s="28">
        <f t="shared" si="4"/>
        <v>5.6010214636343036</v>
      </c>
      <c r="L43" s="29">
        <f t="shared" si="2"/>
        <v>1.7112876740635405</v>
      </c>
      <c r="M43" s="30">
        <f t="shared" si="5"/>
        <v>12.353228454968718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</row>
    <row r="44" spans="1:26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</row>
    <row r="45" spans="1:261" ht="250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</row>
    <row r="46" spans="1:261" ht="250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</row>
    <row r="47" spans="1:26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</row>
    <row r="48" spans="1:261" s="6" customFormat="1" ht="50" customHeight="1">
      <c r="B48" s="46" t="s">
        <v>38</v>
      </c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</row>
    <row r="49" spans="1:26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</row>
    <row r="50" spans="1:26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</row>
    <row r="51" spans="1:26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</row>
    <row r="52" spans="1:26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</row>
    <row r="53" spans="1:26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</row>
    <row r="54" spans="1:26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</row>
    <row r="55" spans="1:26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</row>
    <row r="56" spans="1:26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</row>
    <row r="57" spans="1:26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</row>
    <row r="58" spans="1:26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</row>
    <row r="59" spans="1:26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</row>
    <row r="60" spans="1:26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</row>
    <row r="61" spans="1:2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</row>
    <row r="62" spans="1:26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</row>
    <row r="63" spans="1:26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</row>
    <row r="64" spans="1:26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</row>
    <row r="65" spans="1:26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</row>
    <row r="66" spans="1:26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</row>
    <row r="67" spans="1:26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</row>
    <row r="68" spans="1:26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</row>
    <row r="69" spans="1:26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</row>
    <row r="70" spans="1:26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</row>
    <row r="71" spans="1:26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</row>
    <row r="72" spans="1:26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</row>
    <row r="73" spans="1:26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</row>
    <row r="74" spans="1:26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</row>
    <row r="75" spans="1:26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</row>
    <row r="76" spans="1:26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</row>
    <row r="77" spans="1:26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</row>
    <row r="78" spans="1:26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</row>
    <row r="79" spans="1:26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</row>
    <row r="80" spans="1:26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</row>
    <row r="81" spans="1:26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</row>
    <row r="82" spans="1:26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</row>
    <row r="83" spans="1:26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</row>
    <row r="84" spans="1:26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</row>
    <row r="85" spans="1:26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</row>
    <row r="86" spans="1:26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</row>
    <row r="87" spans="1:26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</row>
    <row r="88" spans="1:26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</row>
    <row r="89" spans="1:26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</row>
    <row r="90" spans="1:26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</row>
    <row r="91" spans="1:26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</row>
    <row r="92" spans="1:26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</row>
    <row r="93" spans="1:26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</row>
    <row r="94" spans="1:26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</row>
    <row r="95" spans="1:26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</row>
    <row r="96" spans="1:26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</row>
    <row r="97" spans="1:26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</row>
    <row r="98" spans="1:26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</row>
    <row r="99" spans="1:26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</row>
    <row r="100" spans="1:26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</row>
    <row r="101" spans="1:26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</row>
    <row r="102" spans="1:26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</row>
    <row r="103" spans="1:26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</row>
    <row r="104" spans="1:26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</row>
    <row r="105" spans="1:26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</row>
    <row r="106" spans="1:26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</row>
    <row r="107" spans="1:26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</row>
    <row r="108" spans="1:26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</row>
    <row r="109" spans="1:26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</row>
    <row r="110" spans="1:26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</row>
    <row r="111" spans="1:26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</row>
    <row r="112" spans="1:26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</row>
    <row r="113" spans="1:26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</row>
    <row r="114" spans="1:26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</row>
    <row r="115" spans="1:26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</row>
    <row r="116" spans="1:26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</row>
    <row r="117" spans="1:26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</row>
    <row r="118" spans="1:26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</row>
    <row r="119" spans="1:26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</row>
    <row r="120" spans="1:26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</row>
    <row r="121" spans="1:26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</row>
    <row r="122" spans="1:26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</row>
    <row r="123" spans="1:26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</row>
    <row r="124" spans="1:26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</row>
    <row r="125" spans="1:26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</row>
    <row r="126" spans="1:26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</row>
    <row r="127" spans="1:26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</row>
    <row r="128" spans="1:26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</row>
    <row r="129" spans="1:26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</row>
    <row r="130" spans="1:26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</row>
    <row r="131" spans="1:26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</row>
    <row r="132" spans="1:26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</row>
    <row r="133" spans="1:26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</row>
    <row r="134" spans="1:26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</row>
    <row r="135" spans="1:26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</row>
    <row r="136" spans="1:26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</row>
    <row r="137" spans="1:26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</row>
    <row r="138" spans="1:26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</row>
    <row r="139" spans="1:26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</row>
    <row r="140" spans="1:26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</row>
    <row r="141" spans="1:26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</row>
    <row r="142" spans="1:26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</row>
    <row r="143" spans="1:26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</row>
    <row r="144" spans="1:26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</row>
    <row r="145" spans="1:26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</row>
    <row r="146" spans="1:26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</row>
    <row r="147" spans="1:26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</row>
    <row r="148" spans="1:26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</row>
    <row r="149" spans="1:26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</row>
    <row r="150" spans="1:26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</row>
    <row r="151" spans="1:26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</row>
    <row r="152" spans="1:26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</row>
    <row r="153" spans="1:26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</row>
    <row r="154" spans="1:26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</row>
    <row r="155" spans="1:26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</row>
    <row r="156" spans="1:26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</row>
    <row r="157" spans="1:26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</row>
    <row r="158" spans="1:26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</row>
    <row r="159" spans="1:26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</row>
    <row r="160" spans="1:26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</row>
    <row r="161" spans="1:2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</row>
    <row r="162" spans="1:26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</row>
    <row r="163" spans="1:26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</row>
    <row r="164" spans="1:26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</row>
    <row r="165" spans="1:26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</row>
    <row r="166" spans="1:26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</row>
    <row r="167" spans="1:26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</row>
    <row r="168" spans="1:26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</row>
    <row r="169" spans="1:26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</row>
    <row r="170" spans="1:26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</row>
    <row r="171" spans="1:26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</row>
    <row r="172" spans="1:26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</row>
    <row r="173" spans="1:26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</row>
    <row r="174" spans="1:26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</row>
    <row r="175" spans="1:26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</row>
    <row r="176" spans="1:26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</row>
    <row r="177" spans="1:26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</row>
    <row r="178" spans="1:26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</row>
    <row r="179" spans="1:26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</row>
    <row r="180" spans="1:26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</row>
    <row r="181" spans="1:26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</row>
    <row r="182" spans="1:26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</row>
    <row r="183" spans="1:26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</row>
    <row r="184" spans="1:26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</row>
    <row r="185" spans="1:26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</row>
    <row r="186" spans="1:26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</row>
    <row r="187" spans="1:26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</row>
    <row r="188" spans="1:26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</row>
    <row r="189" spans="1:26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</row>
    <row r="190" spans="1:26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</row>
    <row r="191" spans="1:26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</row>
    <row r="192" spans="1:26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</row>
    <row r="193" spans="1:26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</row>
    <row r="194" spans="1:26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</row>
    <row r="195" spans="1:26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</row>
    <row r="196" spans="1:26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</row>
    <row r="197" spans="1:26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</row>
    <row r="198" spans="1:26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</row>
    <row r="199" spans="1:26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</row>
    <row r="200" spans="1:26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</row>
    <row r="201" spans="1:26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</row>
    <row r="202" spans="1:26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</row>
    <row r="203" spans="1:26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</row>
    <row r="204" spans="1:26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</row>
    <row r="205" spans="1:26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</row>
    <row r="206" spans="1:26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</row>
    <row r="207" spans="1:26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</row>
    <row r="208" spans="1:26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</row>
    <row r="209" spans="1:26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</row>
    <row r="210" spans="1:26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</row>
    <row r="211" spans="1:26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</row>
    <row r="212" spans="1:26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</row>
    <row r="213" spans="1:26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</row>
    <row r="214" spans="1:26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</row>
    <row r="215" spans="1:26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</row>
    <row r="216" spans="1:26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</row>
    <row r="217" spans="1:26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</row>
    <row r="218" spans="1:26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</row>
    <row r="219" spans="1:26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</row>
    <row r="220" spans="1:26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</row>
    <row r="221" spans="1:26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</row>
    <row r="222" spans="1:26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</row>
    <row r="223" spans="1:26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</row>
    <row r="224" spans="1:26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</row>
    <row r="225" spans="1:26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</row>
    <row r="226" spans="1:26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</row>
    <row r="227" spans="1:26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</row>
    <row r="228" spans="1:26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</row>
    <row r="229" spans="1:26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</row>
    <row r="230" spans="1:26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</row>
    <row r="231" spans="1:26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</row>
    <row r="232" spans="1:26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</row>
    <row r="233" spans="1:26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</row>
    <row r="234" spans="1:26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</row>
    <row r="235" spans="1:26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</row>
    <row r="236" spans="1:26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</row>
    <row r="237" spans="1:26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</row>
    <row r="238" spans="1:26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</row>
    <row r="239" spans="1:26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</row>
    <row r="240" spans="1:26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</row>
    <row r="241" spans="1:26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</row>
    <row r="242" spans="1:26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</row>
    <row r="243" spans="1:26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</row>
    <row r="244" spans="1:26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</row>
    <row r="245" spans="1:26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</row>
    <row r="246" spans="1:26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</row>
    <row r="247" spans="1:26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</row>
    <row r="248" spans="1:26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</row>
    <row r="249" spans="1:26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</row>
    <row r="250" spans="1:26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</row>
    <row r="251" spans="1:26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</row>
    <row r="252" spans="1:26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</row>
    <row r="253" spans="1:26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</row>
    <row r="254" spans="1:26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</row>
    <row r="255" spans="1:26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</row>
    <row r="256" spans="1:26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</row>
    <row r="257" spans="1:26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</row>
    <row r="258" spans="1:26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</row>
    <row r="259" spans="1:26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</row>
    <row r="260" spans="1:26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</row>
    <row r="261" spans="1: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</row>
    <row r="262" spans="1:26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</row>
    <row r="263" spans="1:26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</row>
    <row r="264" spans="1:26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</row>
    <row r="265" spans="1:26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</row>
    <row r="266" spans="1:26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</row>
    <row r="267" spans="1:26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</row>
    <row r="268" spans="1:26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</row>
    <row r="269" spans="1:26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</row>
    <row r="270" spans="1:26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</row>
    <row r="271" spans="1:26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</row>
    <row r="272" spans="1:26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</row>
    <row r="273" spans="1:26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</row>
    <row r="274" spans="1:26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</row>
    <row r="275" spans="1:26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</row>
    <row r="276" spans="1:26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</row>
    <row r="277" spans="1:26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</row>
    <row r="278" spans="1:26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</row>
    <row r="279" spans="1:26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</row>
    <row r="280" spans="1:26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</row>
    <row r="281" spans="1:26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</row>
    <row r="282" spans="1:26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</row>
    <row r="283" spans="1:26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</row>
    <row r="284" spans="1:26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</row>
    <row r="285" spans="1:26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</row>
    <row r="286" spans="1:26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</row>
    <row r="287" spans="1:26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</row>
    <row r="288" spans="1:26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</row>
    <row r="289" spans="1:26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</row>
    <row r="290" spans="1:26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</row>
    <row r="291" spans="1:26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</row>
    <row r="292" spans="1:26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</row>
    <row r="293" spans="1:26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</row>
    <row r="294" spans="1:26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</row>
    <row r="295" spans="1:26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</row>
    <row r="296" spans="1:26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</row>
    <row r="297" spans="1:26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</row>
    <row r="298" spans="1:26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</row>
    <row r="299" spans="1:26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</row>
    <row r="300" spans="1:26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</row>
    <row r="301" spans="1:26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</row>
    <row r="302" spans="1:26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</row>
    <row r="303" spans="1:26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</row>
    <row r="304" spans="1:26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</row>
    <row r="305" spans="1:26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</row>
    <row r="306" spans="1:26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</row>
    <row r="307" spans="1:26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</row>
    <row r="308" spans="1:26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</row>
    <row r="309" spans="1:26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</row>
    <row r="310" spans="1:26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</row>
    <row r="311" spans="1:26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</row>
    <row r="312" spans="1:26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</row>
    <row r="313" spans="1:26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</row>
    <row r="314" spans="1:26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</row>
    <row r="315" spans="1:26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</row>
    <row r="316" spans="1:26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</row>
    <row r="317" spans="1:26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</row>
    <row r="318" spans="1:26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</row>
    <row r="319" spans="1:26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</row>
    <row r="320" spans="1:26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</row>
    <row r="321" spans="1:26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</row>
    <row r="322" spans="1:26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</row>
    <row r="323" spans="1:26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</row>
    <row r="324" spans="1:26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</row>
    <row r="325" spans="1:26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</row>
    <row r="326" spans="1:26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</row>
    <row r="327" spans="1:26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</row>
    <row r="328" spans="1:26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</row>
    <row r="329" spans="1:26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</row>
    <row r="330" spans="1:26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</row>
    <row r="331" spans="1:26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</row>
    <row r="332" spans="1:26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</row>
    <row r="333" spans="1:26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</row>
    <row r="334" spans="1:26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</row>
    <row r="335" spans="1:26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</row>
    <row r="336" spans="1:26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</row>
    <row r="337" spans="1:26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</row>
    <row r="338" spans="1:26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</row>
    <row r="339" spans="1:26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</row>
    <row r="340" spans="1:26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</row>
    <row r="341" spans="1:26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</row>
    <row r="342" spans="1:26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</row>
    <row r="343" spans="1:26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</row>
    <row r="344" spans="1:26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</row>
    <row r="345" spans="1:26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</row>
    <row r="346" spans="1:26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</row>
    <row r="347" spans="1:26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</row>
    <row r="348" spans="1:26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</row>
    <row r="349" spans="1:26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</row>
    <row r="350" spans="1:26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</row>
    <row r="351" spans="1:26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</row>
    <row r="352" spans="1:26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</row>
    <row r="353" spans="1:26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</row>
    <row r="354" spans="1:26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</row>
    <row r="355" spans="1:26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</row>
    <row r="356" spans="1:26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</row>
    <row r="357" spans="1:26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</row>
    <row r="358" spans="1:26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</row>
    <row r="359" spans="1:26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</row>
    <row r="360" spans="1:26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</row>
    <row r="361" spans="1:2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</row>
    <row r="362" spans="1:26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</row>
    <row r="363" spans="1:26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</row>
    <row r="364" spans="1:26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</row>
    <row r="365" spans="1:26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</row>
    <row r="366" spans="1:26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</row>
    <row r="367" spans="1:26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</row>
    <row r="368" spans="1:26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</row>
    <row r="369" spans="1:26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</row>
    <row r="370" spans="1:26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</row>
    <row r="371" spans="1:26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</row>
    <row r="372" spans="1:26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</row>
    <row r="373" spans="1:26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</row>
    <row r="374" spans="1:26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</row>
    <row r="375" spans="1:26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</row>
    <row r="376" spans="1:26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</row>
    <row r="377" spans="1:26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</row>
    <row r="378" spans="1:26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</row>
    <row r="379" spans="1:26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</row>
    <row r="380" spans="1:26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</row>
    <row r="381" spans="1:26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</row>
    <row r="382" spans="1:26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</row>
    <row r="383" spans="1:26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</row>
    <row r="384" spans="1:26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</row>
    <row r="385" spans="1:26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</row>
    <row r="386" spans="1:26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</row>
    <row r="387" spans="1:26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</row>
    <row r="388" spans="1:26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</row>
    <row r="389" spans="1:26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</row>
    <row r="390" spans="1:26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</row>
    <row r="391" spans="1:26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</row>
    <row r="392" spans="1:26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</row>
    <row r="393" spans="1:26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</row>
    <row r="394" spans="1:26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</row>
    <row r="395" spans="1:26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</row>
    <row r="396" spans="1:26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</row>
    <row r="397" spans="1:26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</row>
    <row r="398" spans="1:26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</row>
    <row r="399" spans="1:26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</row>
    <row r="400" spans="1:26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</row>
    <row r="401" spans="1:28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</row>
    <row r="402" spans="1:28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</row>
    <row r="403" spans="1:28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</row>
    <row r="404" spans="1:28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</row>
    <row r="405" spans="1:28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</row>
    <row r="406" spans="1:28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</row>
    <row r="407" spans="1:28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</row>
    <row r="408" spans="1:28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</row>
    <row r="409" spans="1:28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</row>
    <row r="410" spans="1:28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</row>
    <row r="411" spans="1:28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</row>
    <row r="412" spans="1:28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</row>
    <row r="413" spans="1:28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</row>
    <row r="414" spans="1:28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</row>
    <row r="415" spans="1:28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</row>
    <row r="416" spans="1:28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</row>
    <row r="417" spans="1:28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</row>
    <row r="418" spans="1:28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</row>
    <row r="419" spans="1:28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</row>
    <row r="420" spans="1:28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</row>
    <row r="421" spans="1:28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</row>
    <row r="422" spans="1:28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</row>
    <row r="423" spans="1:28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</row>
    <row r="424" spans="1:28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</row>
    <row r="425" spans="1:28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</row>
    <row r="426" spans="1:28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</row>
    <row r="427" spans="1:28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</row>
    <row r="428" spans="1:28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</row>
    <row r="429" spans="1:28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</row>
    <row r="430" spans="1:28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</row>
    <row r="431" spans="1:28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</row>
    <row r="432" spans="1:28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</row>
    <row r="433" spans="1:28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</row>
    <row r="434" spans="1:28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</row>
    <row r="435" spans="1:28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</row>
    <row r="436" spans="1:28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</row>
    <row r="437" spans="1:28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</row>
    <row r="438" spans="1:28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</row>
    <row r="439" spans="1:28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</row>
    <row r="440" spans="1:28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</row>
    <row r="441" spans="1:28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</row>
    <row r="442" spans="1:28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</row>
    <row r="443" spans="1:28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</row>
    <row r="444" spans="1:28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</row>
    <row r="445" spans="1:28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</row>
    <row r="446" spans="1:28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</row>
    <row r="447" spans="1:28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</row>
    <row r="448" spans="1:28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</row>
    <row r="449" spans="1:28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</row>
    <row r="450" spans="1:28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</row>
    <row r="451" spans="1:28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</row>
    <row r="452" spans="1:28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</row>
    <row r="453" spans="1:28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</row>
    <row r="454" spans="1:28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</row>
    <row r="455" spans="1:28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</row>
    <row r="456" spans="1:28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</row>
    <row r="457" spans="1:28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</row>
    <row r="458" spans="1:28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</row>
    <row r="459" spans="1:28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</row>
    <row r="460" spans="1:28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</row>
    <row r="461" spans="1:28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</row>
    <row r="462" spans="1:28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</row>
    <row r="463" spans="1:28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</row>
    <row r="464" spans="1:28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</row>
    <row r="465" spans="1:28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</row>
    <row r="466" spans="1:28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</row>
    <row r="467" spans="1:28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</row>
    <row r="468" spans="1:28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</row>
    <row r="469" spans="1:28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</row>
    <row r="470" spans="1:28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</row>
    <row r="471" spans="1:28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</row>
    <row r="472" spans="1:28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</row>
    <row r="473" spans="1:28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</row>
    <row r="474" spans="1:28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</row>
    <row r="475" spans="1:28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</row>
    <row r="476" spans="1:28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</row>
    <row r="477" spans="1:28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</row>
    <row r="478" spans="1:28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</row>
    <row r="479" spans="1:28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</row>
    <row r="480" spans="1:28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</row>
    <row r="481" spans="1:28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</row>
    <row r="482" spans="1:28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</row>
    <row r="483" spans="1:28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</row>
    <row r="484" spans="1:28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</row>
    <row r="485" spans="1:2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</row>
    <row r="486" spans="1:28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</row>
    <row r="487" spans="1:28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</row>
    <row r="488" spans="1:28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</row>
    <row r="489" spans="1:28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</row>
    <row r="490" spans="1:28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</row>
    <row r="491" spans="1:28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</row>
    <row r="492" spans="1:28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</row>
    <row r="493" spans="1:28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</row>
    <row r="494" spans="1:28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</row>
    <row r="495" spans="1:28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</row>
    <row r="496" spans="1:28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</row>
    <row r="497" spans="1:28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</row>
    <row r="498" spans="1:28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</row>
    <row r="499" spans="1:28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</row>
    <row r="500" spans="1:28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</row>
    <row r="501" spans="1:28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</row>
    <row r="502" spans="1:28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</row>
    <row r="503" spans="1:28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</row>
    <row r="504" spans="1:28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</row>
    <row r="505" spans="1:28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</row>
    <row r="506" spans="1:28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</row>
    <row r="507" spans="1:28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</row>
    <row r="508" spans="1:28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</row>
    <row r="509" spans="1:28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</row>
    <row r="510" spans="1:28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</row>
    <row r="511" spans="1:28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</row>
    <row r="512" spans="1:28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</row>
    <row r="513" spans="1:28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</row>
    <row r="514" spans="1:28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</row>
    <row r="515" spans="1:28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</row>
    <row r="516" spans="1:28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</row>
    <row r="517" spans="1:28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</row>
    <row r="518" spans="1:28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</row>
    <row r="519" spans="1:28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</row>
    <row r="520" spans="1:28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</row>
    <row r="521" spans="1:28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</row>
    <row r="522" spans="1:28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</row>
    <row r="523" spans="1:28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</row>
    <row r="524" spans="1:28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</row>
    <row r="525" spans="1:28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</row>
    <row r="526" spans="1:28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</row>
    <row r="527" spans="1:28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</row>
    <row r="528" spans="1:28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</row>
    <row r="529" spans="1:28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</row>
    <row r="530" spans="1:28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</row>
    <row r="531" spans="1:28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</row>
    <row r="532" spans="1:28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</row>
    <row r="533" spans="1:28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</row>
    <row r="534" spans="1:28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</row>
    <row r="535" spans="1:28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</row>
    <row r="536" spans="1:28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</row>
    <row r="537" spans="1:28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</row>
    <row r="538" spans="1:28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</row>
    <row r="539" spans="1:28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</row>
    <row r="540" spans="1:28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</row>
    <row r="541" spans="1:28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</row>
    <row r="542" spans="1:28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</row>
    <row r="543" spans="1:28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</row>
    <row r="544" spans="1:28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</row>
    <row r="545" spans="1:28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</row>
    <row r="546" spans="1:28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</row>
    <row r="547" spans="1:28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</row>
    <row r="548" spans="1:28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</row>
    <row r="549" spans="1:28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</row>
    <row r="550" spans="1:28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</row>
    <row r="551" spans="1:28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</row>
    <row r="552" spans="1:28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</row>
    <row r="553" spans="1:28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</row>
    <row r="554" spans="1:28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</row>
    <row r="555" spans="1:28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</row>
    <row r="556" spans="1:28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</row>
    <row r="557" spans="1:28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</row>
    <row r="558" spans="1:28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</row>
    <row r="559" spans="1:28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</row>
    <row r="560" spans="1:28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</row>
    <row r="561" spans="1:28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</row>
    <row r="562" spans="1:28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</row>
    <row r="563" spans="1:28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</row>
    <row r="564" spans="1:28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</row>
    <row r="565" spans="1:28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</row>
    <row r="566" spans="1:28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</row>
    <row r="567" spans="1:28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</row>
    <row r="568" spans="1:28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</row>
    <row r="569" spans="1:28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</row>
    <row r="570" spans="1:28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</row>
    <row r="571" spans="1:28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</row>
    <row r="572" spans="1:28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</row>
    <row r="573" spans="1:28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</row>
    <row r="574" spans="1:28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</row>
    <row r="575" spans="1:28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</row>
    <row r="576" spans="1:28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</row>
    <row r="577" spans="1:28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</row>
    <row r="578" spans="1:28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</row>
    <row r="579" spans="1:28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</row>
    <row r="580" spans="1:28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</row>
    <row r="581" spans="1:28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</row>
    <row r="582" spans="1:28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</row>
    <row r="583" spans="1:28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</row>
    <row r="584" spans="1:28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</row>
    <row r="585" spans="1:2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</row>
    <row r="586" spans="1:28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</row>
    <row r="587" spans="1:28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</row>
    <row r="588" spans="1:28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</row>
    <row r="589" spans="1:28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</row>
    <row r="590" spans="1:28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</row>
    <row r="591" spans="1:28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</row>
    <row r="592" spans="1:28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</row>
    <row r="593" spans="1:28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</row>
    <row r="594" spans="1:28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</row>
    <row r="595" spans="1:28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</row>
    <row r="596" spans="1:28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</row>
    <row r="597" spans="1:28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</row>
    <row r="598" spans="1:28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</row>
    <row r="599" spans="1:28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</row>
    <row r="600" spans="1:28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</row>
    <row r="601" spans="1:28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</row>
    <row r="602" spans="1:28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</row>
    <row r="603" spans="1:28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</row>
    <row r="604" spans="1:28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</row>
    <row r="605" spans="1:28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</row>
    <row r="606" spans="1:28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</row>
    <row r="607" spans="1:28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</row>
    <row r="608" spans="1:28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</row>
    <row r="609" spans="1:28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</row>
    <row r="610" spans="1:28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</row>
    <row r="611" spans="1:28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</row>
    <row r="612" spans="1:28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</row>
    <row r="613" spans="1:28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</row>
    <row r="614" spans="1:28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</row>
    <row r="615" spans="1:28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</row>
    <row r="616" spans="1:28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</row>
    <row r="617" spans="1:28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</row>
    <row r="618" spans="1:28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</row>
    <row r="619" spans="1:28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</row>
    <row r="620" spans="1:28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</row>
    <row r="621" spans="1:28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</row>
    <row r="622" spans="1:28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</row>
    <row r="623" spans="1:28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</row>
    <row r="624" spans="1:28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</row>
    <row r="625" spans="1:28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</row>
    <row r="626" spans="1:28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</row>
    <row r="627" spans="1:28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</row>
    <row r="628" spans="1:28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</row>
    <row r="629" spans="1:28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</row>
    <row r="630" spans="1:28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</row>
    <row r="631" spans="1:28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</row>
    <row r="632" spans="1:28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</row>
    <row r="633" spans="1:28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</row>
    <row r="634" spans="1:28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</row>
    <row r="635" spans="1:28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</row>
    <row r="636" spans="1:28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</row>
    <row r="637" spans="1:28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</row>
    <row r="638" spans="1:28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</row>
    <row r="639" spans="1:28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</row>
    <row r="640" spans="1:28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</row>
    <row r="641" spans="1:28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</row>
    <row r="642" spans="1:28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</row>
    <row r="643" spans="1:28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</row>
    <row r="644" spans="1:28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</row>
    <row r="645" spans="1:28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</row>
    <row r="646" spans="1:28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</row>
    <row r="647" spans="1:28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</row>
    <row r="648" spans="1:28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</row>
    <row r="649" spans="1:28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</row>
    <row r="650" spans="1:28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</row>
    <row r="651" spans="1:28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</row>
    <row r="652" spans="1:28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</row>
    <row r="653" spans="1:28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</row>
    <row r="654" spans="1:28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</row>
    <row r="655" spans="1:28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</row>
    <row r="656" spans="1:28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</row>
    <row r="657" spans="1:28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</row>
    <row r="658" spans="1:28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</row>
    <row r="659" spans="1:28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</row>
    <row r="660" spans="1:28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</row>
    <row r="661" spans="1:28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</row>
    <row r="662" spans="1:28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</row>
    <row r="663" spans="1:28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</row>
    <row r="664" spans="1:28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</row>
    <row r="665" spans="1:28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</row>
    <row r="666" spans="1:28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</row>
    <row r="667" spans="1:28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</row>
    <row r="668" spans="1:28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</row>
    <row r="669" spans="1:28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</row>
    <row r="670" spans="1:28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</row>
    <row r="671" spans="1:28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</row>
    <row r="672" spans="1:28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</row>
    <row r="673" spans="1:28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</row>
    <row r="674" spans="1:28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</row>
    <row r="675" spans="1:28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</row>
    <row r="676" spans="1:28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</row>
    <row r="677" spans="1:28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</row>
    <row r="678" spans="1:28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</row>
    <row r="679" spans="1:28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</row>
    <row r="680" spans="1:28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</row>
    <row r="681" spans="1:28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</row>
    <row r="682" spans="1:28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</row>
    <row r="683" spans="1:28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</row>
    <row r="684" spans="1:28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</row>
    <row r="685" spans="1:2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</row>
    <row r="686" spans="1:28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</row>
    <row r="687" spans="1:28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</row>
    <row r="688" spans="1:28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</row>
    <row r="689" spans="1:28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</row>
    <row r="690" spans="1:28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</row>
    <row r="691" spans="1:28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</row>
    <row r="692" spans="1:28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</row>
    <row r="693" spans="1:28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</row>
    <row r="694" spans="1:28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</row>
    <row r="695" spans="1:28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</row>
    <row r="696" spans="1:28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</row>
    <row r="697" spans="1:28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</row>
    <row r="698" spans="1:28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</row>
    <row r="699" spans="1:28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</row>
    <row r="700" spans="1:28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</row>
    <row r="701" spans="1:28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</row>
    <row r="702" spans="1:28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</row>
    <row r="703" spans="1:28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</row>
    <row r="704" spans="1:28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</row>
    <row r="705" spans="1:28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</row>
    <row r="706" spans="1:28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</row>
    <row r="707" spans="1:28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</row>
    <row r="708" spans="1:28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</row>
    <row r="709" spans="1:28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</row>
    <row r="710" spans="1:28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</row>
    <row r="711" spans="1:28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</row>
    <row r="712" spans="1:28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</row>
    <row r="713" spans="1:28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</row>
    <row r="714" spans="1:28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</row>
    <row r="715" spans="1:28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</row>
    <row r="716" spans="1:28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</row>
    <row r="717" spans="1:28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</row>
    <row r="718" spans="1:28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</row>
    <row r="719" spans="1:28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</row>
    <row r="720" spans="1:28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</row>
    <row r="721" spans="1:28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</row>
    <row r="722" spans="1:28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</row>
    <row r="723" spans="1:28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</row>
    <row r="724" spans="1:28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</row>
    <row r="725" spans="1:28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</row>
    <row r="726" spans="1:28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</row>
    <row r="727" spans="1:28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</row>
    <row r="728" spans="1:28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</row>
    <row r="729" spans="1:28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</row>
    <row r="730" spans="1:28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</row>
    <row r="731" spans="1:28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</row>
    <row r="732" spans="1:28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</row>
    <row r="733" spans="1:28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</row>
    <row r="734" spans="1:28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</row>
    <row r="735" spans="1:28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</row>
    <row r="736" spans="1:28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</row>
    <row r="737" spans="1:28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</row>
    <row r="738" spans="1:28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</row>
    <row r="739" spans="1:28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</row>
    <row r="740" spans="1:28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</row>
    <row r="741" spans="1:28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</row>
    <row r="742" spans="1:28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</row>
    <row r="743" spans="1:28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</row>
    <row r="744" spans="1:28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</row>
    <row r="745" spans="1:28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</row>
    <row r="746" spans="1:28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</row>
    <row r="747" spans="1:28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</row>
    <row r="748" spans="1:28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</row>
    <row r="749" spans="1:28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</row>
    <row r="750" spans="1:28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</row>
    <row r="751" spans="1:28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</row>
    <row r="752" spans="1:28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</row>
    <row r="753" spans="1:28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</row>
    <row r="754" spans="1:28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</row>
    <row r="755" spans="1:28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</row>
    <row r="756" spans="1:28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</row>
    <row r="757" spans="1:28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</row>
    <row r="758" spans="1:28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</row>
    <row r="759" spans="1:28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</row>
    <row r="760" spans="1:28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</row>
    <row r="761" spans="1:28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</row>
    <row r="762" spans="1:28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</row>
    <row r="763" spans="1:28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</row>
    <row r="764" spans="1:28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</row>
    <row r="765" spans="1:28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</row>
    <row r="766" spans="1:28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</row>
    <row r="767" spans="1:28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</row>
    <row r="768" spans="1:28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</row>
    <row r="769" spans="1:28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</row>
    <row r="770" spans="1:28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</row>
    <row r="771" spans="1:28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</row>
    <row r="772" spans="1:28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</row>
    <row r="773" spans="1:28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</row>
    <row r="774" spans="1:28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</row>
    <row r="775" spans="1:28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</row>
    <row r="776" spans="1:28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</row>
    <row r="777" spans="1:28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</row>
    <row r="778" spans="1:28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</row>
    <row r="779" spans="1:28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</row>
    <row r="780" spans="1:28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</row>
    <row r="781" spans="1:28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</row>
    <row r="782" spans="1:28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</row>
    <row r="783" spans="1:28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</row>
    <row r="784" spans="1:28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</row>
    <row r="785" spans="1:2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</row>
    <row r="786" spans="1:28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</row>
    <row r="787" spans="1:28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</row>
    <row r="788" spans="1:28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</row>
    <row r="789" spans="1:28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</row>
    <row r="790" spans="1:28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</row>
    <row r="791" spans="1:28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</row>
    <row r="792" spans="1:28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</row>
    <row r="793" spans="1:28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</row>
    <row r="794" spans="1:28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</row>
    <row r="795" spans="1:28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</row>
    <row r="796" spans="1:28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</row>
    <row r="797" spans="1:28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</row>
    <row r="798" spans="1:28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</row>
    <row r="799" spans="1:28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</row>
    <row r="800" spans="1:28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</row>
    <row r="801" spans="1:28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</row>
    <row r="802" spans="1:28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</row>
    <row r="803" spans="1:28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</row>
    <row r="804" spans="1:28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</row>
    <row r="805" spans="1:28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</row>
    <row r="806" spans="1:28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</row>
    <row r="807" spans="1:28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</row>
    <row r="808" spans="1:28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</row>
    <row r="809" spans="1:28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</row>
    <row r="810" spans="1:28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</row>
    <row r="811" spans="1:28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</row>
    <row r="812" spans="1:28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</row>
    <row r="813" spans="1:28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</row>
    <row r="814" spans="1:28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</row>
    <row r="815" spans="1:28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</row>
    <row r="816" spans="1:28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</row>
    <row r="817" spans="1:28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</row>
    <row r="818" spans="1:28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</row>
    <row r="819" spans="1:28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</row>
    <row r="820" spans="1:28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</row>
    <row r="821" spans="1:28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</row>
    <row r="822" spans="1:28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</row>
    <row r="823" spans="1:28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</row>
    <row r="824" spans="1:28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</row>
    <row r="825" spans="1:28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</row>
    <row r="826" spans="1:28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</row>
    <row r="827" spans="1:28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</row>
    <row r="828" spans="1:28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</row>
    <row r="829" spans="1:28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</row>
    <row r="830" spans="1:28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</row>
    <row r="831" spans="1:28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</row>
    <row r="832" spans="1:28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</row>
    <row r="833" spans="1:28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</row>
    <row r="834" spans="1:28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</row>
    <row r="835" spans="1:28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</row>
    <row r="836" spans="1:28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</row>
    <row r="837" spans="1:28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</row>
    <row r="838" spans="1:28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</row>
    <row r="839" spans="1:28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</row>
    <row r="840" spans="1:28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</row>
    <row r="841" spans="1:28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</row>
    <row r="842" spans="1:28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</row>
    <row r="843" spans="1:28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</row>
    <row r="844" spans="1:28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</row>
    <row r="845" spans="1:28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</row>
    <row r="846" spans="1:28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</row>
    <row r="847" spans="1:28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</row>
    <row r="848" spans="1:28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</row>
    <row r="849" spans="1:28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</row>
    <row r="850" spans="1:28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</row>
    <row r="851" spans="1:28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</row>
    <row r="852" spans="1:28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</row>
    <row r="853" spans="1:28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</row>
    <row r="854" spans="1:28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</row>
    <row r="855" spans="1:28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</row>
    <row r="856" spans="1:28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</row>
    <row r="857" spans="1:28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</row>
    <row r="858" spans="1:28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</row>
    <row r="859" spans="1:28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</row>
    <row r="860" spans="1:28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</row>
    <row r="861" spans="1:28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</row>
    <row r="862" spans="1:28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</row>
    <row r="863" spans="1:28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</row>
    <row r="864" spans="1:28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</row>
    <row r="865" spans="1:28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</row>
    <row r="866" spans="1:28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</row>
    <row r="867" spans="1:28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</row>
    <row r="868" spans="1:28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</row>
    <row r="869" spans="1:28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</row>
    <row r="870" spans="1:28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</row>
    <row r="871" spans="1:28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</row>
    <row r="872" spans="1:28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</row>
    <row r="873" spans="1:28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</row>
    <row r="874" spans="1:28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</row>
    <row r="875" spans="1:28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</row>
    <row r="876" spans="1:28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</row>
    <row r="877" spans="1:28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</row>
    <row r="878" spans="1:28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</row>
    <row r="879" spans="1:28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</row>
    <row r="880" spans="1:28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</row>
    <row r="881" spans="1:28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</row>
    <row r="882" spans="1:28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</row>
    <row r="883" spans="1:28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</row>
    <row r="884" spans="1:28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</row>
    <row r="885" spans="1:2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</row>
    <row r="886" spans="1:28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</row>
    <row r="887" spans="1:28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</row>
    <row r="888" spans="1:28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</row>
    <row r="889" spans="1:28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</row>
    <row r="890" spans="1:28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</row>
    <row r="891" spans="1:28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</row>
    <row r="892" spans="1:28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</row>
    <row r="893" spans="1:28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</row>
    <row r="894" spans="1:28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</row>
    <row r="895" spans="1:28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</row>
    <row r="896" spans="1:28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</row>
    <row r="897" spans="1:28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</row>
    <row r="898" spans="1:28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</row>
    <row r="899" spans="1:28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</row>
    <row r="900" spans="1:28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</row>
    <row r="901" spans="1:28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</row>
    <row r="902" spans="1:28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</row>
    <row r="903" spans="1:28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</row>
    <row r="904" spans="1:28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</row>
    <row r="905" spans="1:28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</row>
    <row r="906" spans="1:28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</row>
    <row r="907" spans="1:28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</row>
    <row r="908" spans="1:28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</row>
    <row r="909" spans="1:28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</row>
    <row r="910" spans="1:28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</row>
    <row r="911" spans="1:28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</row>
    <row r="912" spans="1:28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</row>
    <row r="913" spans="1:28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</row>
    <row r="914" spans="1:28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</row>
    <row r="915" spans="1:28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</row>
    <row r="916" spans="1:28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</row>
    <row r="917" spans="1:28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</row>
    <row r="918" spans="1:28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</row>
    <row r="919" spans="1:28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</row>
    <row r="920" spans="1:28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</row>
    <row r="921" spans="1:28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</row>
    <row r="922" spans="1:28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</row>
    <row r="923" spans="1:28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</row>
    <row r="924" spans="1:28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</row>
    <row r="925" spans="1:28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</row>
    <row r="926" spans="1:28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</row>
    <row r="927" spans="1:28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</row>
    <row r="928" spans="1:28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</row>
    <row r="929" spans="1:28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</row>
    <row r="930" spans="1:28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</row>
    <row r="931" spans="1:28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</row>
    <row r="932" spans="1:28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</row>
    <row r="933" spans="1:28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</row>
    <row r="934" spans="1:28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</row>
    <row r="935" spans="1:28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</row>
    <row r="936" spans="1:28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</row>
    <row r="937" spans="1:28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</row>
    <row r="938" spans="1:28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</row>
    <row r="939" spans="1:28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</row>
    <row r="940" spans="1:28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</row>
    <row r="941" spans="1:28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</row>
    <row r="942" spans="1:28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</row>
    <row r="943" spans="1:28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</row>
    <row r="944" spans="1:28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</row>
    <row r="945" spans="1:28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</row>
    <row r="946" spans="1:28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</row>
    <row r="947" spans="1:28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</row>
    <row r="948" spans="1:28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</row>
    <row r="949" spans="1:28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</row>
    <row r="950" spans="1:28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</row>
    <row r="951" spans="1:28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</row>
    <row r="952" spans="1:28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</row>
    <row r="953" spans="1:28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</row>
    <row r="954" spans="1:28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</row>
    <row r="955" spans="1:28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</row>
    <row r="956" spans="1:28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</row>
    <row r="957" spans="1:28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</row>
    <row r="958" spans="1:28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</row>
    <row r="959" spans="1:28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</row>
    <row r="960" spans="1:28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</row>
    <row r="961" spans="1:28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</row>
    <row r="962" spans="1:28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</row>
    <row r="963" spans="1:28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</row>
    <row r="964" spans="1:28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</row>
    <row r="965" spans="1:28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</row>
    <row r="966" spans="1:28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</row>
    <row r="967" spans="1:28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</row>
    <row r="968" spans="1:28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</row>
    <row r="969" spans="1:28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</row>
    <row r="970" spans="1:28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</row>
    <row r="971" spans="1:28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</row>
    <row r="972" spans="1:28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</row>
    <row r="973" spans="1:28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</row>
    <row r="974" spans="1:28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</row>
    <row r="975" spans="1:28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</row>
    <row r="976" spans="1:28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</row>
    <row r="977" spans="1:28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</row>
    <row r="978" spans="1:28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</row>
    <row r="979" spans="1:28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</row>
    <row r="980" spans="1:28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</row>
    <row r="981" spans="1:28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</row>
    <row r="982" spans="1:28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</row>
    <row r="983" spans="1:28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</row>
    <row r="984" spans="1:28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</row>
    <row r="985" spans="1:2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</row>
    <row r="986" spans="1:28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</row>
    <row r="987" spans="1:28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</row>
    <row r="988" spans="1:28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</row>
    <row r="989" spans="1:28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</row>
    <row r="990" spans="1:28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</row>
    <row r="991" spans="1:28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</row>
    <row r="992" spans="1:28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</row>
    <row r="993" spans="1:28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</row>
    <row r="994" spans="1:28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</row>
    <row r="995" spans="1:28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</row>
    <row r="996" spans="1:28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</row>
    <row r="997" spans="1:28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</row>
    <row r="998" spans="1:28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</row>
    <row r="999" spans="1:28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</row>
    <row r="1000" spans="1:28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</row>
    <row r="1001" spans="1:28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</row>
    <row r="1002" spans="1:28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</row>
    <row r="1003" spans="1:28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</row>
    <row r="1004" spans="1:28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</row>
    <row r="1005" spans="1:28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</row>
    <row r="1006" spans="1:28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</row>
    <row r="1007" spans="1:28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</row>
    <row r="1008" spans="1:28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</row>
    <row r="1009" spans="1:28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</row>
    <row r="1010" spans="1:28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</row>
    <row r="1011" spans="1:28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</row>
    <row r="1012" spans="1:28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</row>
    <row r="1013" spans="1:28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</row>
    <row r="1014" spans="1:28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</row>
    <row r="1015" spans="1:28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</row>
    <row r="1016" spans="1:28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</row>
    <row r="1017" spans="1:28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</row>
    <row r="1018" spans="1:28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</row>
    <row r="1019" spans="1:28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</row>
    <row r="1020" spans="1:28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</row>
    <row r="1021" spans="1:28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</row>
    <row r="1022" spans="1:28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</row>
    <row r="1023" spans="1:28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</row>
    <row r="1024" spans="1:28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</row>
    <row r="1025" spans="1:28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</row>
    <row r="1026" spans="1:28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</row>
    <row r="1027" spans="1:28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</row>
    <row r="1028" spans="1:28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</row>
    <row r="1029" spans="1:28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</row>
    <row r="1030" spans="1:28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</row>
    <row r="1031" spans="1:28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</row>
    <row r="1032" spans="1:28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</row>
    <row r="1033" spans="1:28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</row>
    <row r="1034" spans="1:28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</row>
    <row r="1035" spans="1:28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</row>
    <row r="1036" spans="1:28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</row>
    <row r="1037" spans="1:28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</row>
    <row r="1038" spans="1:28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</row>
    <row r="1039" spans="1:28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</row>
    <row r="1040" spans="1:28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</row>
    <row r="1041" spans="1:28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</row>
    <row r="1042" spans="1:28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</row>
    <row r="1043" spans="1:28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</row>
    <row r="1044" spans="1:28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</row>
    <row r="1045" spans="1:28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</row>
    <row r="1046" spans="1:28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</row>
    <row r="1047" spans="1:28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</row>
    <row r="1048" spans="1:28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</row>
    <row r="1049" spans="1:28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</row>
    <row r="1050" spans="1:28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</row>
    <row r="1051" spans="1:28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</row>
    <row r="1052" spans="1:28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</row>
    <row r="1053" spans="1:28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</row>
    <row r="1054" spans="1:28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</row>
    <row r="1055" spans="1:28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</row>
    <row r="1056" spans="1:28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</row>
    <row r="1057" spans="1:28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</row>
    <row r="1058" spans="1:28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</row>
    <row r="1059" spans="1:28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</row>
    <row r="1060" spans="1:28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</row>
    <row r="1061" spans="1:28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</row>
    <row r="1062" spans="1:28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</row>
    <row r="1063" spans="1:28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</row>
    <row r="1064" spans="1:28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</row>
    <row r="1065" spans="1:28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</row>
    <row r="1066" spans="1:28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</row>
    <row r="1067" spans="1:28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</row>
    <row r="1068" spans="1:28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</row>
    <row r="1069" spans="1:28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</row>
    <row r="1070" spans="1:28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</row>
    <row r="1071" spans="1:28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</row>
    <row r="1072" spans="1:28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</row>
    <row r="1073" spans="1:28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</row>
    <row r="1074" spans="1:28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</row>
    <row r="1075" spans="1:28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</row>
    <row r="1076" spans="1:28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</row>
    <row r="1077" spans="1:28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  <c r="JV1077" s="4"/>
      <c r="JW1077" s="4"/>
      <c r="JX1077" s="4"/>
      <c r="JY1077" s="4"/>
    </row>
    <row r="1078" spans="1:28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</row>
    <row r="1079" spans="1:28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</row>
    <row r="1080" spans="1:28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</row>
    <row r="1081" spans="1:28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</row>
    <row r="1082" spans="1:28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</row>
    <row r="1083" spans="1:28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</row>
    <row r="1084" spans="1:28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</row>
    <row r="1085" spans="1:28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</row>
    <row r="1086" spans="1:28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/>
    </row>
    <row r="1087" spans="1:28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</row>
    <row r="1088" spans="1:28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</row>
    <row r="1089" spans="1:28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</row>
    <row r="1090" spans="1:28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</row>
    <row r="1091" spans="1:28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  <c r="JV1091" s="4"/>
      <c r="JW1091" s="4"/>
      <c r="JX1091" s="4"/>
      <c r="JY1091" s="4"/>
    </row>
  </sheetData>
  <mergeCells count="23">
    <mergeCell ref="H6:K6"/>
    <mergeCell ref="B2:E2"/>
    <mergeCell ref="B3:E3"/>
    <mergeCell ref="F2:G2"/>
    <mergeCell ref="F3:G3"/>
    <mergeCell ref="B5:E5"/>
    <mergeCell ref="F5:G5"/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</mergeCells>
  <phoneticPr fontId="3" type="noConversion"/>
  <hyperlinks>
    <hyperlink ref="B48:M48" r:id="rId1" display="ここをクリックして Smartsheet で作成" xr:uid="{95A931B8-41FE-481A-843B-CEE137F63EB1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B905-538C-9545-9B84-F971A6106BA7}">
  <sheetPr>
    <tabColor theme="3" tint="0.79998168889431442"/>
    <pageSetUpPr fitToPage="1"/>
  </sheetPr>
  <dimension ref="A1:JY1090"/>
  <sheetViews>
    <sheetView showGridLines="0" zoomScaleNormal="100" workbookViewId="0">
      <selection activeCell="E17" sqref="E17"/>
    </sheetView>
  </sheetViews>
  <sheetFormatPr baseColWidth="10" defaultColWidth="11" defaultRowHeight="13"/>
  <cols>
    <col min="1" max="1" width="3.33203125" style="7" customWidth="1"/>
    <col min="2" max="10" width="11.83203125" style="7" customWidth="1"/>
    <col min="11" max="11" width="13.1640625" style="7" customWidth="1"/>
    <col min="12" max="13" width="11.83203125" style="7" customWidth="1"/>
    <col min="14" max="14" width="3.33203125" style="7" customWidth="1"/>
    <col min="15" max="20" width="11" style="7"/>
    <col min="21" max="21" width="9" style="7" customWidth="1"/>
    <col min="22" max="16384" width="11" style="7"/>
  </cols>
  <sheetData>
    <row r="1" spans="1:261" ht="42" customHeight="1">
      <c r="A1" s="4"/>
      <c r="B1" s="5" t="s">
        <v>4</v>
      </c>
      <c r="C1" s="6"/>
      <c r="D1" s="6"/>
      <c r="E1" s="6"/>
      <c r="F1" s="6"/>
      <c r="G1" s="6"/>
      <c r="H1" s="5"/>
      <c r="I1" s="6"/>
      <c r="J1" s="6"/>
      <c r="K1" s="6"/>
      <c r="L1" s="6"/>
      <c r="M1" s="6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</row>
    <row r="2" spans="1:261" ht="20" customHeight="1">
      <c r="A2" s="4"/>
      <c r="B2" s="45" t="s">
        <v>5</v>
      </c>
      <c r="C2" s="45"/>
      <c r="D2" s="45"/>
      <c r="E2" s="45"/>
      <c r="F2" s="41" t="s">
        <v>6</v>
      </c>
      <c r="G2" s="41"/>
      <c r="H2" s="37" t="s">
        <v>7</v>
      </c>
      <c r="I2" s="37"/>
      <c r="J2" s="37" t="s">
        <v>8</v>
      </c>
      <c r="K2" s="37"/>
      <c r="L2" s="37" t="s">
        <v>9</v>
      </c>
      <c r="M2" s="37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</row>
    <row r="3" spans="1:261" ht="35" customHeight="1" thickBot="1">
      <c r="A3" s="4"/>
      <c r="B3" s="44"/>
      <c r="C3" s="44"/>
      <c r="D3" s="44"/>
      <c r="E3" s="44"/>
      <c r="F3" s="42"/>
      <c r="G3" s="43"/>
      <c r="H3" s="38" t="s">
        <v>1</v>
      </c>
      <c r="I3" s="38"/>
      <c r="J3" s="38" t="s">
        <v>1</v>
      </c>
      <c r="K3" s="38"/>
      <c r="L3" s="38" t="s">
        <v>1</v>
      </c>
      <c r="M3" s="38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</row>
    <row r="4" spans="1:261" ht="10" customHeight="1">
      <c r="A4" s="4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</row>
    <row r="5" spans="1:261" ht="20" customHeight="1">
      <c r="A5" s="4"/>
      <c r="B5" s="45" t="s">
        <v>11</v>
      </c>
      <c r="C5" s="45"/>
      <c r="D5" s="45"/>
      <c r="E5" s="45"/>
      <c r="F5" s="41" t="s">
        <v>12</v>
      </c>
      <c r="G5" s="41"/>
      <c r="H5" s="45" t="s">
        <v>13</v>
      </c>
      <c r="I5" s="45"/>
      <c r="J5" s="45"/>
      <c r="K5" s="45"/>
      <c r="L5" s="41" t="s">
        <v>14</v>
      </c>
      <c r="M5" s="4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</row>
    <row r="6" spans="1:261" ht="35" customHeight="1" thickBot="1">
      <c r="A6" s="4"/>
      <c r="B6" s="44"/>
      <c r="C6" s="44"/>
      <c r="D6" s="44"/>
      <c r="E6" s="44"/>
      <c r="F6" s="42"/>
      <c r="G6" s="43"/>
      <c r="H6" s="44"/>
      <c r="I6" s="44"/>
      <c r="J6" s="44"/>
      <c r="K6" s="44"/>
      <c r="L6" s="42"/>
      <c r="M6" s="4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</row>
    <row r="7" spans="1:261" ht="30" customHeight="1">
      <c r="A7" s="4"/>
      <c r="B7" s="9" t="s">
        <v>17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</row>
    <row r="8" spans="1:261" ht="20" customHeight="1">
      <c r="A8" s="4"/>
      <c r="B8" s="31" t="s">
        <v>18</v>
      </c>
      <c r="C8" s="31"/>
      <c r="E8" s="10" t="s">
        <v>19</v>
      </c>
      <c r="F8" s="8"/>
      <c r="G8" s="8"/>
      <c r="H8" s="8"/>
      <c r="I8" s="8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</row>
    <row r="9" spans="1:261" ht="75" customHeight="1" thickBot="1">
      <c r="A9" s="4"/>
      <c r="B9" s="32">
        <v>1</v>
      </c>
      <c r="C9" s="33"/>
      <c r="E9" s="34"/>
      <c r="F9" s="35"/>
      <c r="G9" s="35"/>
      <c r="H9" s="35"/>
      <c r="I9" s="35"/>
      <c r="J9" s="35"/>
      <c r="K9" s="35"/>
      <c r="L9" s="35"/>
      <c r="M9" s="36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</row>
    <row r="10" spans="1:261" ht="30" customHeight="1">
      <c r="A10" s="4"/>
      <c r="B10" s="9" t="s">
        <v>20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</row>
    <row r="11" spans="1:261" ht="30" customHeight="1">
      <c r="A11" s="4"/>
      <c r="B11" s="11"/>
      <c r="C11" s="39" t="s">
        <v>21</v>
      </c>
      <c r="D11" s="40"/>
      <c r="E11" s="40"/>
      <c r="F11" s="40"/>
      <c r="G11" s="40"/>
      <c r="H11" s="12" t="s">
        <v>22</v>
      </c>
      <c r="I11" s="12" t="s">
        <v>23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</row>
    <row r="12" spans="1:261" ht="50" customHeight="1">
      <c r="A12" s="4"/>
      <c r="B12" s="13" t="s">
        <v>24</v>
      </c>
      <c r="C12" s="14" t="s">
        <v>25</v>
      </c>
      <c r="D12" s="14" t="s">
        <v>26</v>
      </c>
      <c r="E12" s="14" t="s">
        <v>27</v>
      </c>
      <c r="F12" s="14" t="s">
        <v>28</v>
      </c>
      <c r="G12" s="15" t="s">
        <v>29</v>
      </c>
      <c r="H12" s="16" t="s">
        <v>30</v>
      </c>
      <c r="I12" s="17" t="s">
        <v>31</v>
      </c>
      <c r="J12" s="18" t="s">
        <v>32</v>
      </c>
      <c r="K12" s="19" t="s">
        <v>33</v>
      </c>
      <c r="L12" s="20" t="s">
        <v>34</v>
      </c>
      <c r="M12" s="21" t="s">
        <v>35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</row>
    <row r="13" spans="1:261" ht="19" customHeight="1">
      <c r="A13" s="4"/>
      <c r="B13" s="22">
        <v>45658</v>
      </c>
      <c r="C13" s="23">
        <v>0</v>
      </c>
      <c r="D13" s="23">
        <v>0</v>
      </c>
      <c r="E13" s="23">
        <v>0</v>
      </c>
      <c r="F13" s="23">
        <v>0</v>
      </c>
      <c r="G13" s="24">
        <v>0</v>
      </c>
      <c r="H13" s="25">
        <f t="shared" ref="H13:H43" si="0">AVERAGE(C13:G13)</f>
        <v>0</v>
      </c>
      <c r="I13" s="26">
        <f>AVERAGE($H$13:$H$43)</f>
        <v>0</v>
      </c>
      <c r="J13" s="27">
        <f t="shared" ref="J13:J43" si="1">STDEV(C13:G13)</f>
        <v>0</v>
      </c>
      <c r="K13" s="28">
        <f>AVERAGE($J$13:$J$43)</f>
        <v>0</v>
      </c>
      <c r="L13" s="29">
        <f t="shared" ref="L13:L43" si="2">I13-($B$9*K13)</f>
        <v>0</v>
      </c>
      <c r="M13" s="30">
        <f>I13+($B$9*K13)</f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</row>
    <row r="14" spans="1:261" ht="19" customHeight="1">
      <c r="A14" s="4"/>
      <c r="B14" s="22">
        <v>45659</v>
      </c>
      <c r="C14" s="23">
        <v>0</v>
      </c>
      <c r="D14" s="23">
        <v>0</v>
      </c>
      <c r="E14" s="23">
        <v>0</v>
      </c>
      <c r="F14" s="23">
        <v>0</v>
      </c>
      <c r="G14" s="24">
        <v>0</v>
      </c>
      <c r="H14" s="25">
        <f t="shared" si="0"/>
        <v>0</v>
      </c>
      <c r="I14" s="26">
        <f t="shared" ref="I14:I43" si="3">AVERAGE($H$13:$H$43)</f>
        <v>0</v>
      </c>
      <c r="J14" s="27">
        <f t="shared" si="1"/>
        <v>0</v>
      </c>
      <c r="K14" s="28">
        <f t="shared" ref="K14:K43" si="4">AVERAGE($J$13:$J$43)</f>
        <v>0</v>
      </c>
      <c r="L14" s="29">
        <f t="shared" si="2"/>
        <v>0</v>
      </c>
      <c r="M14" s="30">
        <f t="shared" ref="M14:M43" si="5">I14+($B$9*K14)</f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</row>
    <row r="15" spans="1:261" ht="19" customHeight="1">
      <c r="A15" s="4"/>
      <c r="B15" s="22">
        <v>45660</v>
      </c>
      <c r="C15" s="23">
        <v>0</v>
      </c>
      <c r="D15" s="23">
        <v>0</v>
      </c>
      <c r="E15" s="23">
        <v>0</v>
      </c>
      <c r="F15" s="23">
        <v>0</v>
      </c>
      <c r="G15" s="24">
        <v>0</v>
      </c>
      <c r="H15" s="25">
        <f t="shared" si="0"/>
        <v>0</v>
      </c>
      <c r="I15" s="26">
        <f t="shared" si="3"/>
        <v>0</v>
      </c>
      <c r="J15" s="27">
        <f t="shared" si="1"/>
        <v>0</v>
      </c>
      <c r="K15" s="28">
        <f t="shared" si="4"/>
        <v>0</v>
      </c>
      <c r="L15" s="29">
        <f t="shared" si="2"/>
        <v>0</v>
      </c>
      <c r="M15" s="30">
        <f t="shared" si="5"/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</row>
    <row r="16" spans="1:261" ht="19" customHeight="1">
      <c r="A16" s="4"/>
      <c r="B16" s="22">
        <v>45661</v>
      </c>
      <c r="C16" s="23">
        <v>0</v>
      </c>
      <c r="D16" s="23">
        <v>0</v>
      </c>
      <c r="E16" s="23">
        <v>0</v>
      </c>
      <c r="F16" s="23">
        <v>0</v>
      </c>
      <c r="G16" s="24">
        <v>0</v>
      </c>
      <c r="H16" s="25">
        <f t="shared" si="0"/>
        <v>0</v>
      </c>
      <c r="I16" s="26">
        <f t="shared" si="3"/>
        <v>0</v>
      </c>
      <c r="J16" s="27">
        <f t="shared" si="1"/>
        <v>0</v>
      </c>
      <c r="K16" s="28">
        <f t="shared" si="4"/>
        <v>0</v>
      </c>
      <c r="L16" s="29">
        <f t="shared" si="2"/>
        <v>0</v>
      </c>
      <c r="M16" s="30">
        <f t="shared" si="5"/>
        <v>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</row>
    <row r="17" spans="1:261" ht="19" customHeight="1">
      <c r="A17" s="4"/>
      <c r="B17" s="22">
        <v>45662</v>
      </c>
      <c r="C17" s="23">
        <v>0</v>
      </c>
      <c r="D17" s="23">
        <v>0</v>
      </c>
      <c r="E17" s="23">
        <v>0</v>
      </c>
      <c r="F17" s="23">
        <v>0</v>
      </c>
      <c r="G17" s="24">
        <v>0</v>
      </c>
      <c r="H17" s="25">
        <f t="shared" si="0"/>
        <v>0</v>
      </c>
      <c r="I17" s="26">
        <f t="shared" si="3"/>
        <v>0</v>
      </c>
      <c r="J17" s="27">
        <f t="shared" si="1"/>
        <v>0</v>
      </c>
      <c r="K17" s="28">
        <f t="shared" si="4"/>
        <v>0</v>
      </c>
      <c r="L17" s="29">
        <f t="shared" si="2"/>
        <v>0</v>
      </c>
      <c r="M17" s="30">
        <f t="shared" si="5"/>
        <v>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</row>
    <row r="18" spans="1:261" ht="19" customHeight="1">
      <c r="A18" s="4"/>
      <c r="B18" s="22">
        <v>45663</v>
      </c>
      <c r="C18" s="23">
        <v>0</v>
      </c>
      <c r="D18" s="23">
        <v>0</v>
      </c>
      <c r="E18" s="23">
        <v>0</v>
      </c>
      <c r="F18" s="23">
        <v>0</v>
      </c>
      <c r="G18" s="24">
        <v>0</v>
      </c>
      <c r="H18" s="25">
        <f t="shared" si="0"/>
        <v>0</v>
      </c>
      <c r="I18" s="26">
        <f t="shared" si="3"/>
        <v>0</v>
      </c>
      <c r="J18" s="27">
        <f t="shared" si="1"/>
        <v>0</v>
      </c>
      <c r="K18" s="28">
        <f t="shared" si="4"/>
        <v>0</v>
      </c>
      <c r="L18" s="29">
        <f t="shared" si="2"/>
        <v>0</v>
      </c>
      <c r="M18" s="30">
        <f t="shared" si="5"/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</row>
    <row r="19" spans="1:261" ht="19" customHeight="1">
      <c r="A19" s="4"/>
      <c r="B19" s="22">
        <v>45664</v>
      </c>
      <c r="C19" s="23">
        <v>0</v>
      </c>
      <c r="D19" s="23">
        <v>0</v>
      </c>
      <c r="E19" s="23">
        <v>0</v>
      </c>
      <c r="F19" s="23">
        <v>0</v>
      </c>
      <c r="G19" s="24">
        <v>0</v>
      </c>
      <c r="H19" s="25">
        <f t="shared" si="0"/>
        <v>0</v>
      </c>
      <c r="I19" s="26">
        <f t="shared" si="3"/>
        <v>0</v>
      </c>
      <c r="J19" s="27">
        <f t="shared" si="1"/>
        <v>0</v>
      </c>
      <c r="K19" s="28">
        <f t="shared" si="4"/>
        <v>0</v>
      </c>
      <c r="L19" s="29">
        <f t="shared" si="2"/>
        <v>0</v>
      </c>
      <c r="M19" s="30">
        <f t="shared" si="5"/>
        <v>0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</row>
    <row r="20" spans="1:261" ht="19" customHeight="1">
      <c r="A20" s="4"/>
      <c r="B20" s="22">
        <v>45665</v>
      </c>
      <c r="C20" s="23">
        <v>0</v>
      </c>
      <c r="D20" s="23">
        <v>0</v>
      </c>
      <c r="E20" s="23">
        <v>0</v>
      </c>
      <c r="F20" s="23">
        <v>0</v>
      </c>
      <c r="G20" s="24">
        <v>0</v>
      </c>
      <c r="H20" s="25">
        <f t="shared" si="0"/>
        <v>0</v>
      </c>
      <c r="I20" s="26">
        <f t="shared" si="3"/>
        <v>0</v>
      </c>
      <c r="J20" s="27">
        <f t="shared" si="1"/>
        <v>0</v>
      </c>
      <c r="K20" s="28">
        <f t="shared" si="4"/>
        <v>0</v>
      </c>
      <c r="L20" s="29">
        <f t="shared" si="2"/>
        <v>0</v>
      </c>
      <c r="M20" s="30">
        <f t="shared" si="5"/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</row>
    <row r="21" spans="1:261" ht="19" customHeight="1">
      <c r="A21" s="4"/>
      <c r="B21" s="22">
        <v>45666</v>
      </c>
      <c r="C21" s="23">
        <v>0</v>
      </c>
      <c r="D21" s="23">
        <v>0</v>
      </c>
      <c r="E21" s="23">
        <v>0</v>
      </c>
      <c r="F21" s="23">
        <v>0</v>
      </c>
      <c r="G21" s="24">
        <v>0</v>
      </c>
      <c r="H21" s="25">
        <f t="shared" si="0"/>
        <v>0</v>
      </c>
      <c r="I21" s="26">
        <f t="shared" si="3"/>
        <v>0</v>
      </c>
      <c r="J21" s="27">
        <f t="shared" si="1"/>
        <v>0</v>
      </c>
      <c r="K21" s="28">
        <f t="shared" si="4"/>
        <v>0</v>
      </c>
      <c r="L21" s="29">
        <f t="shared" si="2"/>
        <v>0</v>
      </c>
      <c r="M21" s="30">
        <f t="shared" si="5"/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</row>
    <row r="22" spans="1:261" ht="19" customHeight="1">
      <c r="A22" s="4"/>
      <c r="B22" s="22">
        <v>45667</v>
      </c>
      <c r="C22" s="23">
        <v>0</v>
      </c>
      <c r="D22" s="23">
        <v>0</v>
      </c>
      <c r="E22" s="23">
        <v>0</v>
      </c>
      <c r="F22" s="23">
        <v>0</v>
      </c>
      <c r="G22" s="24">
        <v>0</v>
      </c>
      <c r="H22" s="25">
        <f t="shared" si="0"/>
        <v>0</v>
      </c>
      <c r="I22" s="26">
        <f t="shared" si="3"/>
        <v>0</v>
      </c>
      <c r="J22" s="27">
        <f t="shared" si="1"/>
        <v>0</v>
      </c>
      <c r="K22" s="28">
        <f t="shared" si="4"/>
        <v>0</v>
      </c>
      <c r="L22" s="29">
        <f t="shared" si="2"/>
        <v>0</v>
      </c>
      <c r="M22" s="30">
        <f t="shared" si="5"/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</row>
    <row r="23" spans="1:261" ht="19" customHeight="1">
      <c r="A23" s="4"/>
      <c r="B23" s="22">
        <v>45668</v>
      </c>
      <c r="C23" s="23">
        <v>0</v>
      </c>
      <c r="D23" s="23">
        <v>0</v>
      </c>
      <c r="E23" s="23">
        <v>0</v>
      </c>
      <c r="F23" s="23">
        <v>0</v>
      </c>
      <c r="G23" s="24">
        <v>0</v>
      </c>
      <c r="H23" s="25">
        <f t="shared" si="0"/>
        <v>0</v>
      </c>
      <c r="I23" s="26">
        <f t="shared" si="3"/>
        <v>0</v>
      </c>
      <c r="J23" s="27">
        <f t="shared" si="1"/>
        <v>0</v>
      </c>
      <c r="K23" s="28">
        <f t="shared" si="4"/>
        <v>0</v>
      </c>
      <c r="L23" s="29">
        <f t="shared" si="2"/>
        <v>0</v>
      </c>
      <c r="M23" s="30">
        <f t="shared" si="5"/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</row>
    <row r="24" spans="1:261" ht="19" customHeight="1">
      <c r="A24" s="4"/>
      <c r="B24" s="22">
        <v>45669</v>
      </c>
      <c r="C24" s="23">
        <v>0</v>
      </c>
      <c r="D24" s="23">
        <v>0</v>
      </c>
      <c r="E24" s="23">
        <v>0</v>
      </c>
      <c r="F24" s="23">
        <v>0</v>
      </c>
      <c r="G24" s="24">
        <v>0</v>
      </c>
      <c r="H24" s="25">
        <f t="shared" si="0"/>
        <v>0</v>
      </c>
      <c r="I24" s="26">
        <f t="shared" si="3"/>
        <v>0</v>
      </c>
      <c r="J24" s="27">
        <f t="shared" si="1"/>
        <v>0</v>
      </c>
      <c r="K24" s="28">
        <f t="shared" si="4"/>
        <v>0</v>
      </c>
      <c r="L24" s="29">
        <f t="shared" si="2"/>
        <v>0</v>
      </c>
      <c r="M24" s="30">
        <f t="shared" si="5"/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</row>
    <row r="25" spans="1:261" ht="19" customHeight="1">
      <c r="A25" s="4"/>
      <c r="B25" s="22">
        <v>45670</v>
      </c>
      <c r="C25" s="23">
        <v>0</v>
      </c>
      <c r="D25" s="23">
        <v>0</v>
      </c>
      <c r="E25" s="23">
        <v>0</v>
      </c>
      <c r="F25" s="23">
        <v>0</v>
      </c>
      <c r="G25" s="24">
        <v>0</v>
      </c>
      <c r="H25" s="25">
        <f t="shared" si="0"/>
        <v>0</v>
      </c>
      <c r="I25" s="26">
        <f t="shared" si="3"/>
        <v>0</v>
      </c>
      <c r="J25" s="27">
        <f t="shared" si="1"/>
        <v>0</v>
      </c>
      <c r="K25" s="28">
        <f t="shared" si="4"/>
        <v>0</v>
      </c>
      <c r="L25" s="29">
        <f t="shared" si="2"/>
        <v>0</v>
      </c>
      <c r="M25" s="30">
        <f t="shared" si="5"/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</row>
    <row r="26" spans="1:261" ht="19" customHeight="1">
      <c r="A26" s="4"/>
      <c r="B26" s="22">
        <v>45671</v>
      </c>
      <c r="C26" s="23">
        <v>0</v>
      </c>
      <c r="D26" s="23">
        <v>0</v>
      </c>
      <c r="E26" s="23">
        <v>0</v>
      </c>
      <c r="F26" s="23">
        <v>0</v>
      </c>
      <c r="G26" s="24">
        <v>0</v>
      </c>
      <c r="H26" s="25">
        <f t="shared" si="0"/>
        <v>0</v>
      </c>
      <c r="I26" s="26">
        <f t="shared" si="3"/>
        <v>0</v>
      </c>
      <c r="J26" s="27">
        <f t="shared" si="1"/>
        <v>0</v>
      </c>
      <c r="K26" s="28">
        <f t="shared" si="4"/>
        <v>0</v>
      </c>
      <c r="L26" s="29">
        <f t="shared" si="2"/>
        <v>0</v>
      </c>
      <c r="M26" s="30">
        <f t="shared" si="5"/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</row>
    <row r="27" spans="1:261" ht="19" customHeight="1">
      <c r="A27" s="4"/>
      <c r="B27" s="22">
        <v>45672</v>
      </c>
      <c r="C27" s="23">
        <v>0</v>
      </c>
      <c r="D27" s="23">
        <v>0</v>
      </c>
      <c r="E27" s="23">
        <v>0</v>
      </c>
      <c r="F27" s="23">
        <v>0</v>
      </c>
      <c r="G27" s="24">
        <v>0</v>
      </c>
      <c r="H27" s="25">
        <f t="shared" si="0"/>
        <v>0</v>
      </c>
      <c r="I27" s="26">
        <f t="shared" si="3"/>
        <v>0</v>
      </c>
      <c r="J27" s="27">
        <f t="shared" si="1"/>
        <v>0</v>
      </c>
      <c r="K27" s="28">
        <f t="shared" si="4"/>
        <v>0</v>
      </c>
      <c r="L27" s="29">
        <f t="shared" si="2"/>
        <v>0</v>
      </c>
      <c r="M27" s="30">
        <f t="shared" si="5"/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</row>
    <row r="28" spans="1:261" ht="19" customHeight="1">
      <c r="A28" s="4"/>
      <c r="B28" s="22">
        <v>45673</v>
      </c>
      <c r="C28" s="23">
        <v>0</v>
      </c>
      <c r="D28" s="23">
        <v>0</v>
      </c>
      <c r="E28" s="23">
        <v>0</v>
      </c>
      <c r="F28" s="23">
        <v>0</v>
      </c>
      <c r="G28" s="24">
        <v>0</v>
      </c>
      <c r="H28" s="25">
        <f t="shared" si="0"/>
        <v>0</v>
      </c>
      <c r="I28" s="26">
        <f t="shared" si="3"/>
        <v>0</v>
      </c>
      <c r="J28" s="27">
        <f t="shared" si="1"/>
        <v>0</v>
      </c>
      <c r="K28" s="28">
        <f t="shared" si="4"/>
        <v>0</v>
      </c>
      <c r="L28" s="29">
        <f t="shared" si="2"/>
        <v>0</v>
      </c>
      <c r="M28" s="30">
        <f t="shared" si="5"/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</row>
    <row r="29" spans="1:261" ht="19" customHeight="1">
      <c r="A29" s="4"/>
      <c r="B29" s="22">
        <v>45674</v>
      </c>
      <c r="C29" s="23">
        <v>0</v>
      </c>
      <c r="D29" s="23">
        <v>0</v>
      </c>
      <c r="E29" s="23">
        <v>0</v>
      </c>
      <c r="F29" s="23">
        <v>0</v>
      </c>
      <c r="G29" s="24">
        <v>0</v>
      </c>
      <c r="H29" s="25">
        <f t="shared" si="0"/>
        <v>0</v>
      </c>
      <c r="I29" s="26">
        <f t="shared" si="3"/>
        <v>0</v>
      </c>
      <c r="J29" s="27">
        <f t="shared" si="1"/>
        <v>0</v>
      </c>
      <c r="K29" s="28">
        <f t="shared" si="4"/>
        <v>0</v>
      </c>
      <c r="L29" s="29">
        <f t="shared" si="2"/>
        <v>0</v>
      </c>
      <c r="M29" s="30">
        <f t="shared" si="5"/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</row>
    <row r="30" spans="1:261" ht="19" customHeight="1">
      <c r="A30" s="4"/>
      <c r="B30" s="22">
        <v>45675</v>
      </c>
      <c r="C30" s="23">
        <v>0</v>
      </c>
      <c r="D30" s="23">
        <v>0</v>
      </c>
      <c r="E30" s="23">
        <v>0</v>
      </c>
      <c r="F30" s="23">
        <v>0</v>
      </c>
      <c r="G30" s="24">
        <v>0</v>
      </c>
      <c r="H30" s="25">
        <f t="shared" si="0"/>
        <v>0</v>
      </c>
      <c r="I30" s="26">
        <f t="shared" si="3"/>
        <v>0</v>
      </c>
      <c r="J30" s="27">
        <f t="shared" si="1"/>
        <v>0</v>
      </c>
      <c r="K30" s="28">
        <f t="shared" si="4"/>
        <v>0</v>
      </c>
      <c r="L30" s="29">
        <f t="shared" si="2"/>
        <v>0</v>
      </c>
      <c r="M30" s="30">
        <f t="shared" si="5"/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</row>
    <row r="31" spans="1:261" ht="19" customHeight="1">
      <c r="A31" s="4"/>
      <c r="B31" s="22">
        <v>45676</v>
      </c>
      <c r="C31" s="23">
        <v>0</v>
      </c>
      <c r="D31" s="23">
        <v>0</v>
      </c>
      <c r="E31" s="23">
        <v>0</v>
      </c>
      <c r="F31" s="23">
        <v>0</v>
      </c>
      <c r="G31" s="24">
        <v>0</v>
      </c>
      <c r="H31" s="25">
        <f t="shared" si="0"/>
        <v>0</v>
      </c>
      <c r="I31" s="26">
        <f t="shared" si="3"/>
        <v>0</v>
      </c>
      <c r="J31" s="27">
        <f t="shared" si="1"/>
        <v>0</v>
      </c>
      <c r="K31" s="28">
        <f t="shared" si="4"/>
        <v>0</v>
      </c>
      <c r="L31" s="29">
        <f t="shared" si="2"/>
        <v>0</v>
      </c>
      <c r="M31" s="30">
        <f t="shared" si="5"/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</row>
    <row r="32" spans="1:261" ht="19" customHeight="1">
      <c r="A32" s="4"/>
      <c r="B32" s="22">
        <v>45677</v>
      </c>
      <c r="C32" s="23">
        <v>0</v>
      </c>
      <c r="D32" s="23">
        <v>0</v>
      </c>
      <c r="E32" s="23">
        <v>0</v>
      </c>
      <c r="F32" s="23">
        <v>0</v>
      </c>
      <c r="G32" s="24">
        <v>0</v>
      </c>
      <c r="H32" s="25">
        <f t="shared" si="0"/>
        <v>0</v>
      </c>
      <c r="I32" s="26">
        <f t="shared" si="3"/>
        <v>0</v>
      </c>
      <c r="J32" s="27">
        <f t="shared" si="1"/>
        <v>0</v>
      </c>
      <c r="K32" s="28">
        <f t="shared" si="4"/>
        <v>0</v>
      </c>
      <c r="L32" s="29">
        <f t="shared" si="2"/>
        <v>0</v>
      </c>
      <c r="M32" s="30">
        <f t="shared" si="5"/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</row>
    <row r="33" spans="1:261" ht="19" customHeight="1">
      <c r="A33" s="4"/>
      <c r="B33" s="22">
        <v>45678</v>
      </c>
      <c r="C33" s="23">
        <v>0</v>
      </c>
      <c r="D33" s="23">
        <v>0</v>
      </c>
      <c r="E33" s="23">
        <v>0</v>
      </c>
      <c r="F33" s="23">
        <v>0</v>
      </c>
      <c r="G33" s="24">
        <v>0</v>
      </c>
      <c r="H33" s="25">
        <f t="shared" si="0"/>
        <v>0</v>
      </c>
      <c r="I33" s="26">
        <f t="shared" si="3"/>
        <v>0</v>
      </c>
      <c r="J33" s="27">
        <f t="shared" si="1"/>
        <v>0</v>
      </c>
      <c r="K33" s="28">
        <f t="shared" si="4"/>
        <v>0</v>
      </c>
      <c r="L33" s="29">
        <f t="shared" si="2"/>
        <v>0</v>
      </c>
      <c r="M33" s="30">
        <f t="shared" si="5"/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</row>
    <row r="34" spans="1:261" ht="19" customHeight="1">
      <c r="A34" s="4"/>
      <c r="B34" s="22">
        <v>45679</v>
      </c>
      <c r="C34" s="23">
        <v>0</v>
      </c>
      <c r="D34" s="23">
        <v>0</v>
      </c>
      <c r="E34" s="23">
        <v>0</v>
      </c>
      <c r="F34" s="23">
        <v>0</v>
      </c>
      <c r="G34" s="24">
        <v>0</v>
      </c>
      <c r="H34" s="25">
        <f t="shared" si="0"/>
        <v>0</v>
      </c>
      <c r="I34" s="26">
        <f t="shared" si="3"/>
        <v>0</v>
      </c>
      <c r="J34" s="27">
        <f t="shared" si="1"/>
        <v>0</v>
      </c>
      <c r="K34" s="28">
        <f t="shared" si="4"/>
        <v>0</v>
      </c>
      <c r="L34" s="29">
        <f t="shared" si="2"/>
        <v>0</v>
      </c>
      <c r="M34" s="30">
        <f t="shared" si="5"/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</row>
    <row r="35" spans="1:261" ht="19" customHeight="1">
      <c r="A35" s="4"/>
      <c r="B35" s="22">
        <v>45680</v>
      </c>
      <c r="C35" s="23">
        <v>0</v>
      </c>
      <c r="D35" s="23">
        <v>0</v>
      </c>
      <c r="E35" s="23">
        <v>0</v>
      </c>
      <c r="F35" s="23">
        <v>0</v>
      </c>
      <c r="G35" s="24">
        <v>0</v>
      </c>
      <c r="H35" s="25">
        <f t="shared" si="0"/>
        <v>0</v>
      </c>
      <c r="I35" s="26">
        <f t="shared" si="3"/>
        <v>0</v>
      </c>
      <c r="J35" s="27">
        <f t="shared" si="1"/>
        <v>0</v>
      </c>
      <c r="K35" s="28">
        <f t="shared" si="4"/>
        <v>0</v>
      </c>
      <c r="L35" s="29">
        <f t="shared" si="2"/>
        <v>0</v>
      </c>
      <c r="M35" s="30">
        <f t="shared" si="5"/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</row>
    <row r="36" spans="1:261" ht="19" customHeight="1">
      <c r="A36" s="4"/>
      <c r="B36" s="22">
        <v>45681</v>
      </c>
      <c r="C36" s="23">
        <v>0</v>
      </c>
      <c r="D36" s="23">
        <v>0</v>
      </c>
      <c r="E36" s="23">
        <v>0</v>
      </c>
      <c r="F36" s="23">
        <v>0</v>
      </c>
      <c r="G36" s="24">
        <v>0</v>
      </c>
      <c r="H36" s="25">
        <f t="shared" si="0"/>
        <v>0</v>
      </c>
      <c r="I36" s="26">
        <f t="shared" si="3"/>
        <v>0</v>
      </c>
      <c r="J36" s="27">
        <f t="shared" si="1"/>
        <v>0</v>
      </c>
      <c r="K36" s="28">
        <f t="shared" si="4"/>
        <v>0</v>
      </c>
      <c r="L36" s="29">
        <f t="shared" si="2"/>
        <v>0</v>
      </c>
      <c r="M36" s="30">
        <f t="shared" si="5"/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</row>
    <row r="37" spans="1:261" ht="19" customHeight="1">
      <c r="A37" s="4"/>
      <c r="B37" s="22">
        <v>45682</v>
      </c>
      <c r="C37" s="23">
        <v>0</v>
      </c>
      <c r="D37" s="23">
        <v>0</v>
      </c>
      <c r="E37" s="23">
        <v>0</v>
      </c>
      <c r="F37" s="23">
        <v>0</v>
      </c>
      <c r="G37" s="24">
        <v>0</v>
      </c>
      <c r="H37" s="25">
        <f t="shared" si="0"/>
        <v>0</v>
      </c>
      <c r="I37" s="26">
        <f t="shared" si="3"/>
        <v>0</v>
      </c>
      <c r="J37" s="27">
        <f t="shared" si="1"/>
        <v>0</v>
      </c>
      <c r="K37" s="28">
        <f t="shared" si="4"/>
        <v>0</v>
      </c>
      <c r="L37" s="29">
        <f t="shared" si="2"/>
        <v>0</v>
      </c>
      <c r="M37" s="30">
        <f t="shared" si="5"/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</row>
    <row r="38" spans="1:261" ht="19" customHeight="1">
      <c r="A38" s="4"/>
      <c r="B38" s="22">
        <v>45683</v>
      </c>
      <c r="C38" s="23">
        <v>0</v>
      </c>
      <c r="D38" s="23">
        <v>0</v>
      </c>
      <c r="E38" s="23">
        <v>0</v>
      </c>
      <c r="F38" s="23">
        <v>0</v>
      </c>
      <c r="G38" s="24">
        <v>0</v>
      </c>
      <c r="H38" s="25">
        <f t="shared" si="0"/>
        <v>0</v>
      </c>
      <c r="I38" s="26">
        <f t="shared" si="3"/>
        <v>0</v>
      </c>
      <c r="J38" s="27">
        <f t="shared" si="1"/>
        <v>0</v>
      </c>
      <c r="K38" s="28">
        <f t="shared" si="4"/>
        <v>0</v>
      </c>
      <c r="L38" s="29">
        <f t="shared" si="2"/>
        <v>0</v>
      </c>
      <c r="M38" s="30">
        <f t="shared" si="5"/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</row>
    <row r="39" spans="1:261" ht="19" customHeight="1">
      <c r="A39" s="4"/>
      <c r="B39" s="22">
        <v>45684</v>
      </c>
      <c r="C39" s="23">
        <v>0</v>
      </c>
      <c r="D39" s="23">
        <v>0</v>
      </c>
      <c r="E39" s="23">
        <v>0</v>
      </c>
      <c r="F39" s="23">
        <v>0</v>
      </c>
      <c r="G39" s="24">
        <v>0</v>
      </c>
      <c r="H39" s="25">
        <f t="shared" si="0"/>
        <v>0</v>
      </c>
      <c r="I39" s="26">
        <f t="shared" si="3"/>
        <v>0</v>
      </c>
      <c r="J39" s="27">
        <f t="shared" si="1"/>
        <v>0</v>
      </c>
      <c r="K39" s="28">
        <f t="shared" si="4"/>
        <v>0</v>
      </c>
      <c r="L39" s="29">
        <f t="shared" si="2"/>
        <v>0</v>
      </c>
      <c r="M39" s="30">
        <f t="shared" si="5"/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</row>
    <row r="40" spans="1:261" ht="19" customHeight="1">
      <c r="A40" s="4"/>
      <c r="B40" s="22">
        <v>45685</v>
      </c>
      <c r="C40" s="23">
        <v>0</v>
      </c>
      <c r="D40" s="23">
        <v>0</v>
      </c>
      <c r="E40" s="23">
        <v>0</v>
      </c>
      <c r="F40" s="23">
        <v>0</v>
      </c>
      <c r="G40" s="24">
        <v>0</v>
      </c>
      <c r="H40" s="25">
        <f t="shared" si="0"/>
        <v>0</v>
      </c>
      <c r="I40" s="26">
        <f t="shared" si="3"/>
        <v>0</v>
      </c>
      <c r="J40" s="27">
        <f t="shared" si="1"/>
        <v>0</v>
      </c>
      <c r="K40" s="28">
        <f t="shared" si="4"/>
        <v>0</v>
      </c>
      <c r="L40" s="29">
        <f t="shared" si="2"/>
        <v>0</v>
      </c>
      <c r="M40" s="30">
        <f t="shared" si="5"/>
        <v>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</row>
    <row r="41" spans="1:261" ht="19" customHeight="1">
      <c r="A41" s="4"/>
      <c r="B41" s="22">
        <v>45686</v>
      </c>
      <c r="C41" s="23">
        <v>0</v>
      </c>
      <c r="D41" s="23">
        <v>0</v>
      </c>
      <c r="E41" s="23">
        <v>0</v>
      </c>
      <c r="F41" s="23">
        <v>0</v>
      </c>
      <c r="G41" s="24">
        <v>0</v>
      </c>
      <c r="H41" s="25">
        <f t="shared" si="0"/>
        <v>0</v>
      </c>
      <c r="I41" s="26">
        <f t="shared" si="3"/>
        <v>0</v>
      </c>
      <c r="J41" s="27">
        <f t="shared" si="1"/>
        <v>0</v>
      </c>
      <c r="K41" s="28">
        <f t="shared" si="4"/>
        <v>0</v>
      </c>
      <c r="L41" s="29">
        <f t="shared" si="2"/>
        <v>0</v>
      </c>
      <c r="M41" s="30">
        <f t="shared" si="5"/>
        <v>0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</row>
    <row r="42" spans="1:261" ht="19" customHeight="1">
      <c r="A42" s="4"/>
      <c r="B42" s="22">
        <v>45687</v>
      </c>
      <c r="C42" s="23">
        <v>0</v>
      </c>
      <c r="D42" s="23">
        <v>0</v>
      </c>
      <c r="E42" s="23">
        <v>0</v>
      </c>
      <c r="F42" s="23">
        <v>0</v>
      </c>
      <c r="G42" s="24">
        <v>0</v>
      </c>
      <c r="H42" s="25">
        <f t="shared" si="0"/>
        <v>0</v>
      </c>
      <c r="I42" s="26">
        <f t="shared" si="3"/>
        <v>0</v>
      </c>
      <c r="J42" s="27">
        <f t="shared" si="1"/>
        <v>0</v>
      </c>
      <c r="K42" s="28">
        <f t="shared" si="4"/>
        <v>0</v>
      </c>
      <c r="L42" s="29">
        <f t="shared" si="2"/>
        <v>0</v>
      </c>
      <c r="M42" s="30">
        <f t="shared" si="5"/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</row>
    <row r="43" spans="1:261" ht="19" customHeight="1">
      <c r="A43" s="4"/>
      <c r="B43" s="22">
        <v>45688</v>
      </c>
      <c r="C43" s="23">
        <v>0</v>
      </c>
      <c r="D43" s="23">
        <v>0</v>
      </c>
      <c r="E43" s="23">
        <v>0</v>
      </c>
      <c r="F43" s="23">
        <v>0</v>
      </c>
      <c r="G43" s="24">
        <v>0</v>
      </c>
      <c r="H43" s="25">
        <f t="shared" si="0"/>
        <v>0</v>
      </c>
      <c r="I43" s="26">
        <f t="shared" si="3"/>
        <v>0</v>
      </c>
      <c r="J43" s="27">
        <f t="shared" si="1"/>
        <v>0</v>
      </c>
      <c r="K43" s="28">
        <f t="shared" si="4"/>
        <v>0</v>
      </c>
      <c r="L43" s="29">
        <f t="shared" si="2"/>
        <v>0</v>
      </c>
      <c r="M43" s="30">
        <f t="shared" si="5"/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</row>
    <row r="44" spans="1:26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</row>
    <row r="45" spans="1:261" ht="250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</row>
    <row r="46" spans="1:261" ht="250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</row>
    <row r="47" spans="1:26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</row>
    <row r="48" spans="1:26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</row>
    <row r="49" spans="1:26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</row>
    <row r="50" spans="1:26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</row>
    <row r="51" spans="1:26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</row>
    <row r="52" spans="1:26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</row>
    <row r="53" spans="1:26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</row>
    <row r="54" spans="1:26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</row>
    <row r="55" spans="1:26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</row>
    <row r="56" spans="1:26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</row>
    <row r="57" spans="1:26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</row>
    <row r="58" spans="1:26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</row>
    <row r="59" spans="1:26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</row>
    <row r="60" spans="1:26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</row>
    <row r="61" spans="1:2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</row>
    <row r="62" spans="1:26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</row>
    <row r="63" spans="1:26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</row>
    <row r="64" spans="1:26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</row>
    <row r="65" spans="1:26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</row>
    <row r="66" spans="1:26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</row>
    <row r="67" spans="1:26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</row>
    <row r="68" spans="1:26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</row>
    <row r="69" spans="1:26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</row>
    <row r="70" spans="1:26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</row>
    <row r="71" spans="1:26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</row>
    <row r="72" spans="1:26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</row>
    <row r="73" spans="1:26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</row>
    <row r="74" spans="1:26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</row>
    <row r="75" spans="1:26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</row>
    <row r="76" spans="1:26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</row>
    <row r="77" spans="1:26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</row>
    <row r="78" spans="1:26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</row>
    <row r="79" spans="1:26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</row>
    <row r="80" spans="1:26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</row>
    <row r="81" spans="1:26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</row>
    <row r="82" spans="1:26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</row>
    <row r="83" spans="1:26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</row>
    <row r="84" spans="1:26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</row>
    <row r="85" spans="1:26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</row>
    <row r="86" spans="1:26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</row>
    <row r="87" spans="1:26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</row>
    <row r="88" spans="1:26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</row>
    <row r="89" spans="1:26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</row>
    <row r="90" spans="1:26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</row>
    <row r="91" spans="1:26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</row>
    <row r="92" spans="1:26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</row>
    <row r="93" spans="1:26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</row>
    <row r="94" spans="1:26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</row>
    <row r="95" spans="1:26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</row>
    <row r="96" spans="1:26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</row>
    <row r="97" spans="1:26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</row>
    <row r="98" spans="1:26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</row>
    <row r="99" spans="1:26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</row>
    <row r="100" spans="1:26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</row>
    <row r="101" spans="1:26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</row>
    <row r="102" spans="1:26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</row>
    <row r="103" spans="1:26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</row>
    <row r="104" spans="1:26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</row>
    <row r="105" spans="1:26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</row>
    <row r="106" spans="1:26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</row>
    <row r="107" spans="1:26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</row>
    <row r="108" spans="1:26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</row>
    <row r="109" spans="1:26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</row>
    <row r="110" spans="1:26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</row>
    <row r="111" spans="1:26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</row>
    <row r="112" spans="1:26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</row>
    <row r="113" spans="1:26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</row>
    <row r="114" spans="1:26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</row>
    <row r="115" spans="1:26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</row>
    <row r="116" spans="1:26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</row>
    <row r="117" spans="1:26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</row>
    <row r="118" spans="1:26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</row>
    <row r="119" spans="1:26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</row>
    <row r="120" spans="1:26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</row>
    <row r="121" spans="1:26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</row>
    <row r="122" spans="1:26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</row>
    <row r="123" spans="1:26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</row>
    <row r="124" spans="1:26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</row>
    <row r="125" spans="1:26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</row>
    <row r="126" spans="1:26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</row>
    <row r="127" spans="1:26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</row>
    <row r="128" spans="1:26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</row>
    <row r="129" spans="1:26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</row>
    <row r="130" spans="1:26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</row>
    <row r="131" spans="1:26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</row>
    <row r="132" spans="1:26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</row>
    <row r="133" spans="1:26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</row>
    <row r="134" spans="1:26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</row>
    <row r="135" spans="1:26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</row>
    <row r="136" spans="1:26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</row>
    <row r="137" spans="1:26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</row>
    <row r="138" spans="1:26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</row>
    <row r="139" spans="1:26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</row>
    <row r="140" spans="1:26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</row>
    <row r="141" spans="1:26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</row>
    <row r="142" spans="1:26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</row>
    <row r="143" spans="1:26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</row>
    <row r="144" spans="1:26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</row>
    <row r="145" spans="1:26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</row>
    <row r="146" spans="1:26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</row>
    <row r="147" spans="1:26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</row>
    <row r="148" spans="1:26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</row>
    <row r="149" spans="1:26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</row>
    <row r="150" spans="1:26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</row>
    <row r="151" spans="1:26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</row>
    <row r="152" spans="1:26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</row>
    <row r="153" spans="1:26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</row>
    <row r="154" spans="1:26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</row>
    <row r="155" spans="1:26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</row>
    <row r="156" spans="1:26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</row>
    <row r="157" spans="1:26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</row>
    <row r="158" spans="1:26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</row>
    <row r="159" spans="1:26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</row>
    <row r="160" spans="1:26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</row>
    <row r="161" spans="1:2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</row>
    <row r="162" spans="1:26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</row>
    <row r="163" spans="1:26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</row>
    <row r="164" spans="1:26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</row>
    <row r="165" spans="1:26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</row>
    <row r="166" spans="1:26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</row>
    <row r="167" spans="1:26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</row>
    <row r="168" spans="1:26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</row>
    <row r="169" spans="1:26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</row>
    <row r="170" spans="1:26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</row>
    <row r="171" spans="1:26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</row>
    <row r="172" spans="1:26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</row>
    <row r="173" spans="1:26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</row>
    <row r="174" spans="1:26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</row>
    <row r="175" spans="1:26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</row>
    <row r="176" spans="1:26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</row>
    <row r="177" spans="1:26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</row>
    <row r="178" spans="1:26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</row>
    <row r="179" spans="1:26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</row>
    <row r="180" spans="1:26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</row>
    <row r="181" spans="1:26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</row>
    <row r="182" spans="1:26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</row>
    <row r="183" spans="1:26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</row>
    <row r="184" spans="1:26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</row>
    <row r="185" spans="1:26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</row>
    <row r="186" spans="1:26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</row>
    <row r="187" spans="1:26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</row>
    <row r="188" spans="1:26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</row>
    <row r="189" spans="1:26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</row>
    <row r="190" spans="1:26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</row>
    <row r="191" spans="1:26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</row>
    <row r="192" spans="1:26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</row>
    <row r="193" spans="1:26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</row>
    <row r="194" spans="1:26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</row>
    <row r="195" spans="1:26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</row>
    <row r="196" spans="1:26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</row>
    <row r="197" spans="1:26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</row>
    <row r="198" spans="1:26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</row>
    <row r="199" spans="1:26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</row>
    <row r="200" spans="1:26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</row>
    <row r="201" spans="1:26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</row>
    <row r="202" spans="1:26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</row>
    <row r="203" spans="1:26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</row>
    <row r="204" spans="1:26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</row>
    <row r="205" spans="1:26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</row>
    <row r="206" spans="1:26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</row>
    <row r="207" spans="1:26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</row>
    <row r="208" spans="1:26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</row>
    <row r="209" spans="1:26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</row>
    <row r="210" spans="1:26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</row>
    <row r="211" spans="1:26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</row>
    <row r="212" spans="1:26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</row>
    <row r="213" spans="1:26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</row>
    <row r="214" spans="1:26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</row>
    <row r="215" spans="1:26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</row>
    <row r="216" spans="1:26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</row>
    <row r="217" spans="1:26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</row>
    <row r="218" spans="1:26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</row>
    <row r="219" spans="1:26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</row>
    <row r="220" spans="1:26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</row>
    <row r="221" spans="1:26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</row>
    <row r="222" spans="1:26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</row>
    <row r="223" spans="1:26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</row>
    <row r="224" spans="1:26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</row>
    <row r="225" spans="1:26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</row>
    <row r="226" spans="1:26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</row>
    <row r="227" spans="1:26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</row>
    <row r="228" spans="1:26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</row>
    <row r="229" spans="1:26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</row>
    <row r="230" spans="1:26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</row>
    <row r="231" spans="1:26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</row>
    <row r="232" spans="1:26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</row>
    <row r="233" spans="1:26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</row>
    <row r="234" spans="1:26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</row>
    <row r="235" spans="1:26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</row>
    <row r="236" spans="1:26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</row>
    <row r="237" spans="1:26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</row>
    <row r="238" spans="1:26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</row>
    <row r="239" spans="1:26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</row>
    <row r="240" spans="1:26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</row>
    <row r="241" spans="1:26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</row>
    <row r="242" spans="1:26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</row>
    <row r="243" spans="1:26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</row>
    <row r="244" spans="1:26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</row>
    <row r="245" spans="1:26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</row>
    <row r="246" spans="1:26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</row>
    <row r="247" spans="1:26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</row>
    <row r="248" spans="1:26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</row>
    <row r="249" spans="1:26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</row>
    <row r="250" spans="1:26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</row>
    <row r="251" spans="1:26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</row>
    <row r="252" spans="1:26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</row>
    <row r="253" spans="1:26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</row>
    <row r="254" spans="1:26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</row>
    <row r="255" spans="1:26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</row>
    <row r="256" spans="1:26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</row>
    <row r="257" spans="1:26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</row>
    <row r="258" spans="1:26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</row>
    <row r="259" spans="1:26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</row>
    <row r="260" spans="1:26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</row>
    <row r="261" spans="1: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</row>
    <row r="262" spans="1:26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</row>
    <row r="263" spans="1:26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</row>
    <row r="264" spans="1:26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</row>
    <row r="265" spans="1:26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</row>
    <row r="266" spans="1:26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</row>
    <row r="267" spans="1:26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</row>
    <row r="268" spans="1:26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</row>
    <row r="269" spans="1:26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</row>
    <row r="270" spans="1:26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</row>
    <row r="271" spans="1:26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</row>
    <row r="272" spans="1:26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</row>
    <row r="273" spans="1:26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</row>
    <row r="274" spans="1:26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</row>
    <row r="275" spans="1:26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</row>
    <row r="276" spans="1:26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</row>
    <row r="277" spans="1:26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</row>
    <row r="278" spans="1:26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</row>
    <row r="279" spans="1:26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</row>
    <row r="280" spans="1:26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</row>
    <row r="281" spans="1:26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</row>
    <row r="282" spans="1:26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</row>
    <row r="283" spans="1:26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</row>
    <row r="284" spans="1:26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</row>
    <row r="285" spans="1:26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</row>
    <row r="286" spans="1:26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</row>
    <row r="287" spans="1:26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</row>
    <row r="288" spans="1:26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</row>
    <row r="289" spans="1:26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</row>
    <row r="290" spans="1:26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</row>
    <row r="291" spans="1:26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</row>
    <row r="292" spans="1:26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</row>
    <row r="293" spans="1:26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</row>
    <row r="294" spans="1:26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</row>
    <row r="295" spans="1:26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</row>
    <row r="296" spans="1:26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</row>
    <row r="297" spans="1:26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</row>
    <row r="298" spans="1:26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</row>
    <row r="299" spans="1:26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</row>
    <row r="300" spans="1:26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</row>
    <row r="301" spans="1:26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</row>
    <row r="302" spans="1:26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</row>
    <row r="303" spans="1:26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</row>
    <row r="304" spans="1:26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</row>
    <row r="305" spans="1:26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</row>
    <row r="306" spans="1:26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</row>
    <row r="307" spans="1:26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</row>
    <row r="308" spans="1:26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</row>
    <row r="309" spans="1:26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</row>
    <row r="310" spans="1:26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</row>
    <row r="311" spans="1:26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</row>
    <row r="312" spans="1:26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</row>
    <row r="313" spans="1:26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</row>
    <row r="314" spans="1:26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</row>
    <row r="315" spans="1:26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</row>
    <row r="316" spans="1:26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</row>
    <row r="317" spans="1:26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</row>
    <row r="318" spans="1:26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</row>
    <row r="319" spans="1:26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</row>
    <row r="320" spans="1:26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</row>
    <row r="321" spans="1:26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</row>
    <row r="322" spans="1:26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</row>
    <row r="323" spans="1:26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</row>
    <row r="324" spans="1:26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</row>
    <row r="325" spans="1:26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</row>
    <row r="326" spans="1:26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</row>
    <row r="327" spans="1:26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</row>
    <row r="328" spans="1:26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</row>
    <row r="329" spans="1:26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</row>
    <row r="330" spans="1:26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</row>
    <row r="331" spans="1:26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</row>
    <row r="332" spans="1:26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</row>
    <row r="333" spans="1:26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</row>
    <row r="334" spans="1:26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</row>
    <row r="335" spans="1:26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</row>
    <row r="336" spans="1:26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</row>
    <row r="337" spans="1:26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</row>
    <row r="338" spans="1:26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</row>
    <row r="339" spans="1:26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</row>
    <row r="340" spans="1:26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</row>
    <row r="341" spans="1:26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</row>
    <row r="342" spans="1:26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</row>
    <row r="343" spans="1:26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</row>
    <row r="344" spans="1:26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</row>
    <row r="345" spans="1:26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</row>
    <row r="346" spans="1:26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</row>
    <row r="347" spans="1:26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</row>
    <row r="348" spans="1:26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</row>
    <row r="349" spans="1:26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</row>
    <row r="350" spans="1:26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</row>
    <row r="351" spans="1:26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</row>
    <row r="352" spans="1:26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</row>
    <row r="353" spans="1:26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</row>
    <row r="354" spans="1:26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</row>
    <row r="355" spans="1:26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</row>
    <row r="356" spans="1:26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</row>
    <row r="357" spans="1:26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</row>
    <row r="358" spans="1:26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</row>
    <row r="359" spans="1:26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</row>
    <row r="360" spans="1:26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</row>
    <row r="361" spans="1:2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</row>
    <row r="362" spans="1:26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</row>
    <row r="363" spans="1:26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</row>
    <row r="364" spans="1:26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</row>
    <row r="365" spans="1:26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</row>
    <row r="366" spans="1:26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</row>
    <row r="367" spans="1:26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</row>
    <row r="368" spans="1:26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</row>
    <row r="369" spans="1:26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</row>
    <row r="370" spans="1:26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</row>
    <row r="371" spans="1:26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</row>
    <row r="372" spans="1:26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</row>
    <row r="373" spans="1:26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</row>
    <row r="374" spans="1:26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</row>
    <row r="375" spans="1:26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</row>
    <row r="376" spans="1:26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</row>
    <row r="377" spans="1:26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</row>
    <row r="378" spans="1:26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</row>
    <row r="379" spans="1:26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</row>
    <row r="380" spans="1:26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</row>
    <row r="381" spans="1:26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</row>
    <row r="382" spans="1:26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</row>
    <row r="383" spans="1:26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</row>
    <row r="384" spans="1:26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</row>
    <row r="385" spans="1:26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</row>
    <row r="386" spans="1:26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</row>
    <row r="387" spans="1:26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</row>
    <row r="388" spans="1:26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</row>
    <row r="389" spans="1:26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</row>
    <row r="390" spans="1:26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</row>
    <row r="391" spans="1:26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</row>
    <row r="392" spans="1:26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</row>
    <row r="393" spans="1:26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</row>
    <row r="394" spans="1:26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</row>
    <row r="395" spans="1:26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</row>
    <row r="396" spans="1:26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</row>
    <row r="397" spans="1:26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</row>
    <row r="398" spans="1:26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</row>
    <row r="399" spans="1:26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</row>
    <row r="400" spans="1:26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</row>
    <row r="401" spans="1:28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</row>
    <row r="402" spans="1:28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</row>
    <row r="403" spans="1:28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</row>
    <row r="404" spans="1:28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</row>
    <row r="405" spans="1:28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</row>
    <row r="406" spans="1:28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</row>
    <row r="407" spans="1:28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</row>
    <row r="408" spans="1:28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</row>
    <row r="409" spans="1:28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</row>
    <row r="410" spans="1:28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</row>
    <row r="411" spans="1:28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</row>
    <row r="412" spans="1:28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</row>
    <row r="413" spans="1:28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</row>
    <row r="414" spans="1:28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</row>
    <row r="415" spans="1:28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</row>
    <row r="416" spans="1:28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</row>
    <row r="417" spans="1:28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</row>
    <row r="418" spans="1:28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</row>
    <row r="419" spans="1:28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</row>
    <row r="420" spans="1:28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</row>
    <row r="421" spans="1:28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</row>
    <row r="422" spans="1:28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</row>
    <row r="423" spans="1:28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</row>
    <row r="424" spans="1:28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</row>
    <row r="425" spans="1:28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</row>
    <row r="426" spans="1:28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</row>
    <row r="427" spans="1:28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</row>
    <row r="428" spans="1:28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</row>
    <row r="429" spans="1:28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</row>
    <row r="430" spans="1:28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</row>
    <row r="431" spans="1:28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</row>
    <row r="432" spans="1:28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</row>
    <row r="433" spans="1:28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</row>
    <row r="434" spans="1:28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</row>
    <row r="435" spans="1:28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</row>
    <row r="436" spans="1:28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</row>
    <row r="437" spans="1:28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</row>
    <row r="438" spans="1:28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</row>
    <row r="439" spans="1:28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</row>
    <row r="440" spans="1:28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</row>
    <row r="441" spans="1:28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</row>
    <row r="442" spans="1:28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</row>
    <row r="443" spans="1:28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</row>
    <row r="444" spans="1:28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</row>
    <row r="445" spans="1:28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</row>
    <row r="446" spans="1:28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</row>
    <row r="447" spans="1:28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</row>
    <row r="448" spans="1:28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</row>
    <row r="449" spans="1:28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</row>
    <row r="450" spans="1:28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</row>
    <row r="451" spans="1:28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</row>
    <row r="452" spans="1:28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</row>
    <row r="453" spans="1:28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</row>
    <row r="454" spans="1:28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</row>
    <row r="455" spans="1:28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</row>
    <row r="456" spans="1:28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</row>
    <row r="457" spans="1:28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</row>
    <row r="458" spans="1:28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</row>
    <row r="459" spans="1:28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</row>
    <row r="460" spans="1:28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</row>
    <row r="461" spans="1:28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</row>
    <row r="462" spans="1:28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</row>
    <row r="463" spans="1:28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</row>
    <row r="464" spans="1:28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</row>
    <row r="465" spans="1:28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</row>
    <row r="466" spans="1:28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</row>
    <row r="467" spans="1:28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</row>
    <row r="468" spans="1:28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</row>
    <row r="469" spans="1:28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</row>
    <row r="470" spans="1:28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</row>
    <row r="471" spans="1:28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</row>
    <row r="472" spans="1:28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</row>
    <row r="473" spans="1:28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</row>
    <row r="474" spans="1:28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</row>
    <row r="475" spans="1:28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</row>
    <row r="476" spans="1:28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</row>
    <row r="477" spans="1:28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</row>
    <row r="478" spans="1:28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</row>
    <row r="479" spans="1:28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</row>
    <row r="480" spans="1:28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</row>
    <row r="481" spans="1:28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</row>
    <row r="482" spans="1:28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</row>
    <row r="483" spans="1:28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</row>
    <row r="484" spans="1:28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</row>
    <row r="485" spans="1:2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</row>
    <row r="486" spans="1:28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</row>
    <row r="487" spans="1:28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</row>
    <row r="488" spans="1:28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</row>
    <row r="489" spans="1:28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</row>
    <row r="490" spans="1:28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</row>
    <row r="491" spans="1:28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</row>
    <row r="492" spans="1:28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</row>
    <row r="493" spans="1:28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</row>
    <row r="494" spans="1:28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</row>
    <row r="495" spans="1:28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</row>
    <row r="496" spans="1:28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</row>
    <row r="497" spans="1:28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</row>
    <row r="498" spans="1:28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</row>
    <row r="499" spans="1:28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</row>
    <row r="500" spans="1:28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</row>
    <row r="501" spans="1:28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</row>
    <row r="502" spans="1:28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</row>
    <row r="503" spans="1:28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</row>
    <row r="504" spans="1:28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</row>
    <row r="505" spans="1:28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</row>
    <row r="506" spans="1:28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</row>
    <row r="507" spans="1:28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</row>
    <row r="508" spans="1:28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</row>
    <row r="509" spans="1:28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</row>
    <row r="510" spans="1:28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</row>
    <row r="511" spans="1:28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</row>
    <row r="512" spans="1:28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</row>
    <row r="513" spans="1:28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</row>
    <row r="514" spans="1:28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</row>
    <row r="515" spans="1:28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</row>
    <row r="516" spans="1:28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</row>
    <row r="517" spans="1:28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</row>
    <row r="518" spans="1:28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</row>
    <row r="519" spans="1:28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</row>
    <row r="520" spans="1:28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</row>
    <row r="521" spans="1:28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</row>
    <row r="522" spans="1:28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</row>
    <row r="523" spans="1:28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</row>
    <row r="524" spans="1:28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</row>
    <row r="525" spans="1:28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</row>
    <row r="526" spans="1:28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</row>
    <row r="527" spans="1:28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</row>
    <row r="528" spans="1:28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</row>
    <row r="529" spans="1:28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</row>
    <row r="530" spans="1:28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</row>
    <row r="531" spans="1:28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</row>
    <row r="532" spans="1:28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</row>
    <row r="533" spans="1:28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</row>
    <row r="534" spans="1:28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</row>
    <row r="535" spans="1:28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</row>
    <row r="536" spans="1:28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</row>
    <row r="537" spans="1:28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</row>
    <row r="538" spans="1:28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</row>
    <row r="539" spans="1:28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</row>
    <row r="540" spans="1:28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</row>
    <row r="541" spans="1:28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</row>
    <row r="542" spans="1:28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</row>
    <row r="543" spans="1:28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</row>
    <row r="544" spans="1:28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</row>
    <row r="545" spans="1:28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</row>
    <row r="546" spans="1:28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</row>
    <row r="547" spans="1:28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</row>
    <row r="548" spans="1:28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</row>
    <row r="549" spans="1:28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</row>
    <row r="550" spans="1:28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</row>
    <row r="551" spans="1:28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</row>
    <row r="552" spans="1:28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</row>
    <row r="553" spans="1:28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</row>
    <row r="554" spans="1:28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</row>
    <row r="555" spans="1:28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</row>
    <row r="556" spans="1:28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</row>
    <row r="557" spans="1:28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</row>
    <row r="558" spans="1:28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</row>
    <row r="559" spans="1:28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</row>
    <row r="560" spans="1:28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</row>
    <row r="561" spans="1:28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</row>
    <row r="562" spans="1:28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</row>
    <row r="563" spans="1:28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</row>
    <row r="564" spans="1:28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</row>
    <row r="565" spans="1:28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</row>
    <row r="566" spans="1:28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</row>
    <row r="567" spans="1:28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</row>
    <row r="568" spans="1:28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</row>
    <row r="569" spans="1:28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</row>
    <row r="570" spans="1:28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</row>
    <row r="571" spans="1:28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</row>
    <row r="572" spans="1:28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</row>
    <row r="573" spans="1:28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</row>
    <row r="574" spans="1:28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</row>
    <row r="575" spans="1:28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</row>
    <row r="576" spans="1:28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</row>
    <row r="577" spans="1:28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</row>
    <row r="578" spans="1:28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</row>
    <row r="579" spans="1:28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</row>
    <row r="580" spans="1:28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</row>
    <row r="581" spans="1:28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</row>
    <row r="582" spans="1:28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</row>
    <row r="583" spans="1:28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</row>
    <row r="584" spans="1:28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</row>
    <row r="585" spans="1:2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</row>
    <row r="586" spans="1:28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</row>
    <row r="587" spans="1:28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</row>
    <row r="588" spans="1:28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</row>
    <row r="589" spans="1:28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</row>
    <row r="590" spans="1:28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</row>
    <row r="591" spans="1:28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</row>
    <row r="592" spans="1:28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</row>
    <row r="593" spans="1:28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</row>
    <row r="594" spans="1:28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</row>
    <row r="595" spans="1:28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</row>
    <row r="596" spans="1:28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</row>
    <row r="597" spans="1:28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</row>
    <row r="598" spans="1:28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</row>
    <row r="599" spans="1:28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</row>
    <row r="600" spans="1:28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</row>
    <row r="601" spans="1:28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</row>
    <row r="602" spans="1:28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</row>
    <row r="603" spans="1:28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</row>
    <row r="604" spans="1:28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</row>
    <row r="605" spans="1:28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</row>
    <row r="606" spans="1:28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</row>
    <row r="607" spans="1:28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</row>
    <row r="608" spans="1:28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</row>
    <row r="609" spans="1:28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</row>
    <row r="610" spans="1:28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</row>
    <row r="611" spans="1:28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</row>
    <row r="612" spans="1:28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</row>
    <row r="613" spans="1:28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</row>
    <row r="614" spans="1:28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</row>
    <row r="615" spans="1:28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</row>
    <row r="616" spans="1:28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</row>
    <row r="617" spans="1:28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</row>
    <row r="618" spans="1:28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</row>
    <row r="619" spans="1:28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</row>
    <row r="620" spans="1:28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</row>
    <row r="621" spans="1:28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</row>
    <row r="622" spans="1:28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</row>
    <row r="623" spans="1:28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</row>
    <row r="624" spans="1:28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</row>
    <row r="625" spans="1:28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</row>
    <row r="626" spans="1:28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</row>
    <row r="627" spans="1:28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</row>
    <row r="628" spans="1:28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</row>
    <row r="629" spans="1:28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</row>
    <row r="630" spans="1:28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</row>
    <row r="631" spans="1:28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</row>
    <row r="632" spans="1:28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</row>
    <row r="633" spans="1:28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</row>
    <row r="634" spans="1:28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</row>
    <row r="635" spans="1:28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</row>
    <row r="636" spans="1:28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</row>
    <row r="637" spans="1:28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</row>
    <row r="638" spans="1:28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</row>
    <row r="639" spans="1:28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</row>
    <row r="640" spans="1:28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</row>
    <row r="641" spans="1:28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</row>
    <row r="642" spans="1:28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</row>
    <row r="643" spans="1:28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</row>
    <row r="644" spans="1:28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</row>
    <row r="645" spans="1:28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</row>
    <row r="646" spans="1:28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</row>
    <row r="647" spans="1:28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</row>
    <row r="648" spans="1:28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</row>
    <row r="649" spans="1:28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</row>
    <row r="650" spans="1:28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</row>
    <row r="651" spans="1:28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</row>
    <row r="652" spans="1:28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</row>
    <row r="653" spans="1:28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</row>
    <row r="654" spans="1:28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</row>
    <row r="655" spans="1:28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</row>
    <row r="656" spans="1:28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</row>
    <row r="657" spans="1:28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</row>
    <row r="658" spans="1:28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</row>
    <row r="659" spans="1:28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</row>
    <row r="660" spans="1:28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</row>
    <row r="661" spans="1:28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</row>
    <row r="662" spans="1:28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</row>
    <row r="663" spans="1:28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</row>
    <row r="664" spans="1:28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</row>
    <row r="665" spans="1:28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</row>
    <row r="666" spans="1:28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</row>
    <row r="667" spans="1:28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</row>
    <row r="668" spans="1:28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</row>
    <row r="669" spans="1:28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</row>
    <row r="670" spans="1:28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</row>
    <row r="671" spans="1:28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</row>
    <row r="672" spans="1:28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</row>
    <row r="673" spans="1:28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</row>
    <row r="674" spans="1:28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</row>
    <row r="675" spans="1:28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</row>
    <row r="676" spans="1:28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</row>
    <row r="677" spans="1:28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</row>
    <row r="678" spans="1:28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</row>
    <row r="679" spans="1:28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</row>
    <row r="680" spans="1:28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</row>
    <row r="681" spans="1:28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</row>
    <row r="682" spans="1:28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</row>
    <row r="683" spans="1:28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</row>
    <row r="684" spans="1:28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</row>
    <row r="685" spans="1:2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</row>
    <row r="686" spans="1:28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</row>
    <row r="687" spans="1:28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</row>
    <row r="688" spans="1:28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</row>
    <row r="689" spans="1:28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</row>
    <row r="690" spans="1:28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</row>
    <row r="691" spans="1:28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</row>
    <row r="692" spans="1:28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</row>
    <row r="693" spans="1:28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</row>
    <row r="694" spans="1:28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</row>
    <row r="695" spans="1:28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</row>
    <row r="696" spans="1:28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</row>
    <row r="697" spans="1:28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</row>
    <row r="698" spans="1:28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</row>
    <row r="699" spans="1:28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</row>
    <row r="700" spans="1:28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</row>
    <row r="701" spans="1:28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</row>
    <row r="702" spans="1:28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</row>
    <row r="703" spans="1:28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</row>
    <row r="704" spans="1:28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</row>
    <row r="705" spans="1:28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</row>
    <row r="706" spans="1:28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</row>
    <row r="707" spans="1:28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</row>
    <row r="708" spans="1:28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</row>
    <row r="709" spans="1:28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</row>
    <row r="710" spans="1:28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</row>
    <row r="711" spans="1:28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</row>
    <row r="712" spans="1:28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</row>
    <row r="713" spans="1:28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</row>
    <row r="714" spans="1:28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</row>
    <row r="715" spans="1:28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</row>
    <row r="716" spans="1:28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</row>
    <row r="717" spans="1:28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</row>
    <row r="718" spans="1:28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</row>
    <row r="719" spans="1:28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</row>
    <row r="720" spans="1:28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</row>
    <row r="721" spans="1:28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</row>
    <row r="722" spans="1:28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</row>
    <row r="723" spans="1:28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</row>
    <row r="724" spans="1:28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</row>
    <row r="725" spans="1:28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</row>
    <row r="726" spans="1:28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</row>
    <row r="727" spans="1:28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</row>
    <row r="728" spans="1:28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</row>
    <row r="729" spans="1:28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</row>
    <row r="730" spans="1:28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</row>
    <row r="731" spans="1:28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</row>
    <row r="732" spans="1:28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</row>
    <row r="733" spans="1:28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</row>
    <row r="734" spans="1:28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</row>
    <row r="735" spans="1:28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</row>
    <row r="736" spans="1:28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</row>
    <row r="737" spans="1:28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</row>
    <row r="738" spans="1:28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</row>
    <row r="739" spans="1:28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</row>
    <row r="740" spans="1:28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</row>
    <row r="741" spans="1:28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</row>
    <row r="742" spans="1:28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</row>
    <row r="743" spans="1:28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</row>
    <row r="744" spans="1:28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</row>
    <row r="745" spans="1:28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</row>
    <row r="746" spans="1:28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</row>
    <row r="747" spans="1:28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</row>
    <row r="748" spans="1:28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</row>
    <row r="749" spans="1:28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</row>
    <row r="750" spans="1:28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</row>
    <row r="751" spans="1:28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</row>
    <row r="752" spans="1:28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</row>
    <row r="753" spans="1:28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</row>
    <row r="754" spans="1:28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</row>
    <row r="755" spans="1:28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</row>
    <row r="756" spans="1:28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</row>
    <row r="757" spans="1:28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</row>
    <row r="758" spans="1:28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</row>
    <row r="759" spans="1:28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</row>
    <row r="760" spans="1:28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</row>
    <row r="761" spans="1:28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</row>
    <row r="762" spans="1:28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</row>
    <row r="763" spans="1:28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</row>
    <row r="764" spans="1:28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</row>
    <row r="765" spans="1:28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</row>
    <row r="766" spans="1:28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</row>
    <row r="767" spans="1:28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</row>
    <row r="768" spans="1:28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</row>
    <row r="769" spans="1:28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</row>
    <row r="770" spans="1:28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</row>
    <row r="771" spans="1:28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</row>
    <row r="772" spans="1:28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</row>
    <row r="773" spans="1:28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</row>
    <row r="774" spans="1:28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</row>
    <row r="775" spans="1:28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</row>
    <row r="776" spans="1:28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</row>
    <row r="777" spans="1:28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</row>
    <row r="778" spans="1:28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</row>
    <row r="779" spans="1:28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</row>
    <row r="780" spans="1:28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</row>
    <row r="781" spans="1:28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</row>
    <row r="782" spans="1:28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</row>
    <row r="783" spans="1:28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</row>
    <row r="784" spans="1:28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</row>
    <row r="785" spans="1:2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</row>
    <row r="786" spans="1:28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</row>
    <row r="787" spans="1:28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</row>
    <row r="788" spans="1:28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</row>
    <row r="789" spans="1:28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</row>
    <row r="790" spans="1:28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</row>
    <row r="791" spans="1:28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</row>
    <row r="792" spans="1:28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</row>
    <row r="793" spans="1:28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</row>
    <row r="794" spans="1:28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</row>
    <row r="795" spans="1:28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</row>
    <row r="796" spans="1:28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</row>
    <row r="797" spans="1:28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</row>
    <row r="798" spans="1:28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</row>
    <row r="799" spans="1:28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</row>
    <row r="800" spans="1:28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</row>
    <row r="801" spans="1:28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</row>
    <row r="802" spans="1:28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</row>
    <row r="803" spans="1:28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</row>
    <row r="804" spans="1:28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</row>
    <row r="805" spans="1:28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</row>
    <row r="806" spans="1:28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</row>
    <row r="807" spans="1:28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</row>
    <row r="808" spans="1:28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</row>
    <row r="809" spans="1:28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</row>
    <row r="810" spans="1:28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</row>
    <row r="811" spans="1:28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</row>
    <row r="812" spans="1:28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</row>
    <row r="813" spans="1:28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</row>
    <row r="814" spans="1:28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</row>
    <row r="815" spans="1:28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</row>
    <row r="816" spans="1:28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</row>
    <row r="817" spans="1:28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</row>
    <row r="818" spans="1:28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</row>
    <row r="819" spans="1:28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</row>
    <row r="820" spans="1:28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</row>
    <row r="821" spans="1:28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</row>
    <row r="822" spans="1:28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</row>
    <row r="823" spans="1:28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</row>
    <row r="824" spans="1:28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</row>
    <row r="825" spans="1:28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</row>
    <row r="826" spans="1:28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</row>
    <row r="827" spans="1:28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</row>
    <row r="828" spans="1:28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</row>
    <row r="829" spans="1:28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</row>
    <row r="830" spans="1:28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</row>
    <row r="831" spans="1:28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</row>
    <row r="832" spans="1:28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</row>
    <row r="833" spans="1:28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</row>
    <row r="834" spans="1:28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</row>
    <row r="835" spans="1:28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</row>
    <row r="836" spans="1:28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</row>
    <row r="837" spans="1:28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</row>
    <row r="838" spans="1:28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</row>
    <row r="839" spans="1:28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</row>
    <row r="840" spans="1:28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</row>
    <row r="841" spans="1:28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</row>
    <row r="842" spans="1:28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</row>
    <row r="843" spans="1:28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</row>
    <row r="844" spans="1:28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</row>
    <row r="845" spans="1:28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</row>
    <row r="846" spans="1:28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</row>
    <row r="847" spans="1:28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</row>
    <row r="848" spans="1:28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</row>
    <row r="849" spans="1:28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</row>
    <row r="850" spans="1:28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</row>
    <row r="851" spans="1:28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</row>
    <row r="852" spans="1:28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</row>
    <row r="853" spans="1:28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</row>
    <row r="854" spans="1:28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</row>
    <row r="855" spans="1:28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</row>
    <row r="856" spans="1:28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</row>
    <row r="857" spans="1:28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</row>
    <row r="858" spans="1:28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</row>
    <row r="859" spans="1:28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</row>
    <row r="860" spans="1:28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</row>
    <row r="861" spans="1:28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</row>
    <row r="862" spans="1:28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</row>
    <row r="863" spans="1:28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</row>
    <row r="864" spans="1:28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</row>
    <row r="865" spans="1:28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</row>
    <row r="866" spans="1:28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</row>
    <row r="867" spans="1:28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</row>
    <row r="868" spans="1:28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</row>
    <row r="869" spans="1:28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</row>
    <row r="870" spans="1:28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</row>
    <row r="871" spans="1:28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</row>
    <row r="872" spans="1:28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</row>
    <row r="873" spans="1:28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</row>
    <row r="874" spans="1:28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</row>
    <row r="875" spans="1:28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</row>
    <row r="876" spans="1:28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</row>
    <row r="877" spans="1:28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</row>
    <row r="878" spans="1:28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</row>
    <row r="879" spans="1:28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</row>
    <row r="880" spans="1:28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</row>
    <row r="881" spans="1:28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</row>
    <row r="882" spans="1:28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</row>
    <row r="883" spans="1:28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</row>
    <row r="884" spans="1:28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</row>
    <row r="885" spans="1:2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</row>
    <row r="886" spans="1:28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</row>
    <row r="887" spans="1:28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</row>
    <row r="888" spans="1:28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</row>
    <row r="889" spans="1:28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</row>
    <row r="890" spans="1:28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</row>
    <row r="891" spans="1:28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</row>
    <row r="892" spans="1:28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</row>
    <row r="893" spans="1:28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</row>
    <row r="894" spans="1:28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</row>
    <row r="895" spans="1:28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</row>
    <row r="896" spans="1:28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</row>
    <row r="897" spans="1:28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</row>
    <row r="898" spans="1:28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</row>
    <row r="899" spans="1:28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</row>
    <row r="900" spans="1:28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</row>
    <row r="901" spans="1:28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</row>
    <row r="902" spans="1:28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</row>
    <row r="903" spans="1:28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</row>
    <row r="904" spans="1:28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</row>
    <row r="905" spans="1:28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</row>
    <row r="906" spans="1:28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</row>
    <row r="907" spans="1:28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</row>
    <row r="908" spans="1:28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</row>
    <row r="909" spans="1:28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</row>
    <row r="910" spans="1:28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</row>
    <row r="911" spans="1:28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</row>
    <row r="912" spans="1:28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</row>
    <row r="913" spans="1:28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</row>
    <row r="914" spans="1:28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</row>
    <row r="915" spans="1:28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</row>
    <row r="916" spans="1:28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</row>
    <row r="917" spans="1:28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</row>
    <row r="918" spans="1:28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</row>
    <row r="919" spans="1:28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</row>
    <row r="920" spans="1:28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</row>
    <row r="921" spans="1:28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</row>
    <row r="922" spans="1:28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</row>
    <row r="923" spans="1:28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</row>
    <row r="924" spans="1:28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</row>
    <row r="925" spans="1:28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</row>
    <row r="926" spans="1:28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</row>
    <row r="927" spans="1:28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</row>
    <row r="928" spans="1:28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</row>
    <row r="929" spans="1:28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</row>
    <row r="930" spans="1:28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</row>
    <row r="931" spans="1:28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</row>
    <row r="932" spans="1:28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</row>
    <row r="933" spans="1:28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</row>
    <row r="934" spans="1:28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</row>
    <row r="935" spans="1:28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</row>
    <row r="936" spans="1:28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</row>
    <row r="937" spans="1:28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</row>
    <row r="938" spans="1:28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</row>
    <row r="939" spans="1:28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</row>
    <row r="940" spans="1:28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</row>
    <row r="941" spans="1:28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</row>
    <row r="942" spans="1:28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</row>
    <row r="943" spans="1:28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</row>
    <row r="944" spans="1:28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</row>
    <row r="945" spans="1:28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</row>
    <row r="946" spans="1:28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</row>
    <row r="947" spans="1:28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</row>
    <row r="948" spans="1:28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</row>
    <row r="949" spans="1:28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</row>
    <row r="950" spans="1:28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</row>
    <row r="951" spans="1:28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</row>
    <row r="952" spans="1:28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</row>
    <row r="953" spans="1:28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</row>
    <row r="954" spans="1:28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</row>
    <row r="955" spans="1:28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</row>
    <row r="956" spans="1:28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</row>
    <row r="957" spans="1:28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</row>
    <row r="958" spans="1:28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</row>
    <row r="959" spans="1:28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</row>
    <row r="960" spans="1:28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</row>
    <row r="961" spans="1:28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</row>
    <row r="962" spans="1:28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</row>
    <row r="963" spans="1:28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</row>
    <row r="964" spans="1:28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</row>
    <row r="965" spans="1:28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</row>
    <row r="966" spans="1:28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</row>
    <row r="967" spans="1:28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</row>
    <row r="968" spans="1:28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</row>
    <row r="969" spans="1:28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</row>
    <row r="970" spans="1:28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</row>
    <row r="971" spans="1:28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</row>
    <row r="972" spans="1:28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</row>
    <row r="973" spans="1:28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</row>
    <row r="974" spans="1:28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</row>
    <row r="975" spans="1:28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</row>
    <row r="976" spans="1:28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</row>
    <row r="977" spans="1:28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</row>
    <row r="978" spans="1:28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</row>
    <row r="979" spans="1:28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</row>
    <row r="980" spans="1:28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</row>
    <row r="981" spans="1:28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</row>
    <row r="982" spans="1:28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</row>
    <row r="983" spans="1:28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</row>
    <row r="984" spans="1:28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</row>
    <row r="985" spans="1:2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</row>
    <row r="986" spans="1:28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</row>
    <row r="987" spans="1:28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</row>
    <row r="988" spans="1:28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</row>
    <row r="989" spans="1:28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</row>
    <row r="990" spans="1:28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</row>
    <row r="991" spans="1:28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</row>
    <row r="992" spans="1:28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</row>
    <row r="993" spans="1:28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</row>
    <row r="994" spans="1:28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</row>
    <row r="995" spans="1:28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</row>
    <row r="996" spans="1:28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</row>
    <row r="997" spans="1:28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</row>
    <row r="998" spans="1:28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</row>
    <row r="999" spans="1:28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</row>
    <row r="1000" spans="1:28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</row>
    <row r="1001" spans="1:28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</row>
    <row r="1002" spans="1:28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</row>
    <row r="1003" spans="1:28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</row>
    <row r="1004" spans="1:28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</row>
    <row r="1005" spans="1:28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</row>
    <row r="1006" spans="1:28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</row>
    <row r="1007" spans="1:28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</row>
    <row r="1008" spans="1:28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</row>
    <row r="1009" spans="1:28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</row>
    <row r="1010" spans="1:28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</row>
    <row r="1011" spans="1:28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</row>
    <row r="1012" spans="1:28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</row>
    <row r="1013" spans="1:28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</row>
    <row r="1014" spans="1:28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</row>
    <row r="1015" spans="1:28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</row>
    <row r="1016" spans="1:28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</row>
    <row r="1017" spans="1:28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</row>
    <row r="1018" spans="1:28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</row>
    <row r="1019" spans="1:28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</row>
    <row r="1020" spans="1:28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</row>
    <row r="1021" spans="1:28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</row>
    <row r="1022" spans="1:28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</row>
    <row r="1023" spans="1:28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</row>
    <row r="1024" spans="1:28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</row>
    <row r="1025" spans="1:28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</row>
    <row r="1026" spans="1:28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</row>
    <row r="1027" spans="1:28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</row>
    <row r="1028" spans="1:28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</row>
    <row r="1029" spans="1:28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</row>
    <row r="1030" spans="1:28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</row>
    <row r="1031" spans="1:28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</row>
    <row r="1032" spans="1:28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</row>
    <row r="1033" spans="1:28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</row>
    <row r="1034" spans="1:28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</row>
    <row r="1035" spans="1:28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</row>
    <row r="1036" spans="1:28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</row>
    <row r="1037" spans="1:28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</row>
    <row r="1038" spans="1:28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</row>
    <row r="1039" spans="1:28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</row>
    <row r="1040" spans="1:28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</row>
    <row r="1041" spans="1:28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</row>
    <row r="1042" spans="1:28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</row>
    <row r="1043" spans="1:28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</row>
    <row r="1044" spans="1:28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</row>
    <row r="1045" spans="1:28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</row>
    <row r="1046" spans="1:28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</row>
    <row r="1047" spans="1:28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</row>
    <row r="1048" spans="1:28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</row>
    <row r="1049" spans="1:28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</row>
    <row r="1050" spans="1:28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</row>
    <row r="1051" spans="1:28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</row>
    <row r="1052" spans="1:28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</row>
    <row r="1053" spans="1:28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</row>
    <row r="1054" spans="1:28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</row>
    <row r="1055" spans="1:28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</row>
    <row r="1056" spans="1:28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</row>
    <row r="1057" spans="1:28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</row>
    <row r="1058" spans="1:28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</row>
    <row r="1059" spans="1:28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</row>
    <row r="1060" spans="1:28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</row>
    <row r="1061" spans="1:28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</row>
    <row r="1062" spans="1:28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</row>
    <row r="1063" spans="1:28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</row>
    <row r="1064" spans="1:28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</row>
    <row r="1065" spans="1:28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</row>
    <row r="1066" spans="1:28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</row>
    <row r="1067" spans="1:28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</row>
    <row r="1068" spans="1:28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</row>
    <row r="1069" spans="1:28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</row>
    <row r="1070" spans="1:28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</row>
    <row r="1071" spans="1:28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</row>
    <row r="1072" spans="1:28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</row>
    <row r="1073" spans="1:28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</row>
    <row r="1074" spans="1:28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</row>
    <row r="1075" spans="1:28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</row>
    <row r="1076" spans="1:28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</row>
    <row r="1077" spans="1:28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  <c r="JV1077" s="4"/>
      <c r="JW1077" s="4"/>
      <c r="JX1077" s="4"/>
      <c r="JY1077" s="4"/>
    </row>
    <row r="1078" spans="1:28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</row>
    <row r="1079" spans="1:28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</row>
    <row r="1080" spans="1:28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</row>
    <row r="1081" spans="1:28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</row>
    <row r="1082" spans="1:28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</row>
    <row r="1083" spans="1:28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</row>
    <row r="1084" spans="1:28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</row>
    <row r="1085" spans="1:28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</row>
    <row r="1086" spans="1:28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  <c r="JV1086" s="4"/>
      <c r="JW1086" s="4"/>
      <c r="JX1086" s="4"/>
      <c r="JY1086" s="4"/>
    </row>
    <row r="1087" spans="1:28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</row>
    <row r="1088" spans="1:28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</row>
    <row r="1089" spans="1:28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</row>
    <row r="1090" spans="1:28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26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0" sqref="B10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08" customHeight="1">
      <c r="B2" s="1" t="s">
        <v>36</v>
      </c>
    </row>
  </sheetData>
  <phoneticPr fontId="26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例 - 品質管理チャート</vt:lpstr>
      <vt:lpstr>空白 - 品質管理チャート</vt:lpstr>
      <vt:lpstr>– 免責条項 –</vt:lpstr>
      <vt:lpstr>'例 - 品質管理チャート'!Print_Area</vt:lpstr>
      <vt:lpstr>'空白 - 品質管理チャート'!Print_Area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2023-11-07T23:59:25Z</dcterms:modified>
</cp:coreProperties>
</file>