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AB6CD498-593E-B145-8040-84C026FCEBB6}" xr6:coauthVersionLast="47" xr6:coauthVersionMax="47" xr10:uidLastSave="{00000000-0000-0000-0000-000000000000}"/>
  <bookViews>
    <workbookView xWindow="4260" yWindow="500" windowWidth="22040" windowHeight="15840" tabRatio="500" xr2:uid="{00000000-000D-0000-FFFF-FFFF00000000}"/>
  </bookViews>
  <sheets>
    <sheet name="例 - ホテルの月次売上" sheetId="5" r:id="rId1"/>
    <sheet name="空白 - ホテルの月次売上" sheetId="6" r:id="rId2"/>
    <sheet name="– 免責条項 –" sheetId="2" r:id="rId3"/>
  </sheets>
  <definedNames>
    <definedName name="_xlnm.Print_Area" localSheetId="0">'例 - ホテルの月次売上'!$B$1:$N$16</definedName>
    <definedName name="_xlnm.Print_Area" localSheetId="1">'空白 - ホテルの月次売上'!$B$1:$N$16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5" l="1"/>
  <c r="C16" i="6"/>
  <c r="N11" i="5"/>
  <c r="M11" i="5"/>
  <c r="L11" i="5"/>
  <c r="K11" i="5"/>
  <c r="J11" i="5"/>
  <c r="I11" i="5"/>
  <c r="H11" i="5"/>
  <c r="G11" i="5"/>
  <c r="F11" i="5"/>
  <c r="E11" i="5"/>
  <c r="D11" i="5"/>
  <c r="C11" i="5"/>
  <c r="D11" i="6"/>
  <c r="E11" i="6"/>
  <c r="F11" i="6"/>
  <c r="G11" i="6"/>
  <c r="H11" i="6"/>
  <c r="I11" i="6"/>
  <c r="J11" i="6"/>
  <c r="K11" i="6"/>
  <c r="L11" i="6"/>
  <c r="M11" i="6"/>
  <c r="N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10" i="5"/>
  <c r="M10" i="5"/>
  <c r="L10" i="5"/>
  <c r="K10" i="5"/>
  <c r="J10" i="5"/>
  <c r="I10" i="5"/>
  <c r="H10" i="5"/>
  <c r="G10" i="5"/>
  <c r="F10" i="5"/>
  <c r="E10" i="5"/>
  <c r="D10" i="5"/>
  <c r="C10" i="5"/>
  <c r="C14" i="6"/>
  <c r="C14" i="5"/>
</calcChain>
</file>

<file path=xl/sharedStrings.xml><?xml version="1.0" encoding="utf-8"?>
<sst xmlns="http://schemas.openxmlformats.org/spreadsheetml/2006/main" count="55" uniqueCount="33">
  <si>
    <t>Hotel Anton</t>
  </si>
  <si>
    <t>Nora W. Glenn</t>
  </si>
  <si>
    <r>
      <rPr>
        <b/>
        <sz val="22"/>
        <color theme="1" tint="0.34998626667073579"/>
        <rFont val="MS PGothic"/>
        <family val="2"/>
        <charset val="128"/>
      </rPr>
      <t>ホテル月次セールス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</si>
  <si>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 tint="0.34998626667073579"/>
        <rFont val="MS PGothic"/>
        <family val="2"/>
        <charset val="128"/>
      </rPr>
      <t>ホテル名</t>
    </r>
  </si>
  <si>
    <r>
      <rPr>
        <sz val="11"/>
        <color theme="1" tint="0.34998626667073579"/>
        <rFont val="MS PGothic"/>
        <family val="2"/>
        <charset val="128"/>
      </rPr>
      <t>マネージャー</t>
    </r>
  </si>
  <si>
    <r>
      <rPr>
        <sz val="11"/>
        <color theme="1" tint="0.34998626667073579"/>
        <rFont val="MS PGothic"/>
        <family val="2"/>
        <charset val="128"/>
      </rPr>
      <t>最終更新日</t>
    </r>
  </si>
  <si>
    <r>
      <t xml:space="preserve">20XX </t>
    </r>
    <r>
      <rPr>
        <sz val="11"/>
        <color theme="1"/>
        <rFont val="MS PGothic"/>
        <family val="2"/>
        <charset val="128"/>
      </rPr>
      <t>年</t>
    </r>
    <r>
      <rPr>
        <sz val="11"/>
        <color theme="1"/>
        <rFont val="Century Gothic"/>
        <family val="2"/>
      </rPr>
      <t xml:space="preserve"> 12 </t>
    </r>
    <r>
      <rPr>
        <sz val="11"/>
        <color theme="1"/>
        <rFont val="MS PGothic"/>
        <family val="2"/>
        <charset val="128"/>
      </rPr>
      <t>月</t>
    </r>
    <r>
      <rPr>
        <sz val="11"/>
        <color theme="1"/>
        <rFont val="Century Gothic"/>
        <family val="2"/>
      </rPr>
      <t xml:space="preserve"> 24 </t>
    </r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金</t>
    </r>
    <r>
      <rPr>
        <sz val="11"/>
        <color theme="1"/>
        <rFont val="Century Gothic"/>
        <family val="2"/>
      </rPr>
      <t>)</t>
    </r>
  </si>
  <si>
    <r>
      <rPr>
        <sz val="18"/>
        <color theme="1" tint="0.34998626667073579"/>
        <rFont val="MS PGothic"/>
        <family val="2"/>
        <charset val="128"/>
      </rPr>
      <t>セールス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レポート</t>
    </r>
  </si>
  <si>
    <r>
      <t xml:space="preserve">1 </t>
    </r>
    <r>
      <rPr>
        <sz val="12"/>
        <color theme="1"/>
        <rFont val="MS PGothic"/>
        <family val="2"/>
        <charset val="128"/>
      </rPr>
      <t>月</t>
    </r>
  </si>
  <si>
    <r>
      <t xml:space="preserve">2 </t>
    </r>
    <r>
      <rPr>
        <sz val="12"/>
        <color theme="1"/>
        <rFont val="MS PGothic"/>
        <family val="2"/>
        <charset val="128"/>
      </rPr>
      <t>月</t>
    </r>
  </si>
  <si>
    <r>
      <t xml:space="preserve">3 </t>
    </r>
    <r>
      <rPr>
        <sz val="12"/>
        <color theme="1"/>
        <rFont val="MS PGothic"/>
        <family val="2"/>
        <charset val="128"/>
      </rPr>
      <t>月</t>
    </r>
  </si>
  <si>
    <r>
      <t xml:space="preserve">4 </t>
    </r>
    <r>
      <rPr>
        <sz val="12"/>
        <color theme="1"/>
        <rFont val="MS PGothic"/>
        <family val="2"/>
        <charset val="128"/>
      </rPr>
      <t>月</t>
    </r>
  </si>
  <si>
    <r>
      <t xml:space="preserve">5 </t>
    </r>
    <r>
      <rPr>
        <sz val="12"/>
        <color theme="1"/>
        <rFont val="MS PGothic"/>
        <family val="2"/>
        <charset val="128"/>
      </rPr>
      <t>月</t>
    </r>
  </si>
  <si>
    <r>
      <t xml:space="preserve">6 </t>
    </r>
    <r>
      <rPr>
        <sz val="12"/>
        <color theme="1"/>
        <rFont val="MS PGothic"/>
        <family val="2"/>
        <charset val="128"/>
      </rPr>
      <t>月</t>
    </r>
  </si>
  <si>
    <r>
      <t xml:space="preserve">7 </t>
    </r>
    <r>
      <rPr>
        <sz val="12"/>
        <color theme="1"/>
        <rFont val="MS PGothic"/>
        <family val="2"/>
        <charset val="128"/>
      </rPr>
      <t>月</t>
    </r>
  </si>
  <si>
    <r>
      <t xml:space="preserve">8 </t>
    </r>
    <r>
      <rPr>
        <sz val="12"/>
        <color theme="1"/>
        <rFont val="MS PGothic"/>
        <family val="2"/>
        <charset val="128"/>
      </rPr>
      <t>月</t>
    </r>
  </si>
  <si>
    <r>
      <t xml:space="preserve">9 </t>
    </r>
    <r>
      <rPr>
        <sz val="12"/>
        <color theme="1"/>
        <rFont val="MS PGothic"/>
        <family val="2"/>
        <charset val="128"/>
      </rPr>
      <t>月</t>
    </r>
  </si>
  <si>
    <r>
      <t xml:space="preserve">10 </t>
    </r>
    <r>
      <rPr>
        <sz val="12"/>
        <color theme="1"/>
        <rFont val="MS PGothic"/>
        <family val="2"/>
        <charset val="128"/>
      </rPr>
      <t>月</t>
    </r>
  </si>
  <si>
    <r>
      <t xml:space="preserve">11 </t>
    </r>
    <r>
      <rPr>
        <sz val="12"/>
        <color theme="1"/>
        <rFont val="MS PGothic"/>
        <family val="2"/>
        <charset val="128"/>
      </rPr>
      <t>月</t>
    </r>
  </si>
  <si>
    <r>
      <t xml:space="preserve">12 </t>
    </r>
    <r>
      <rPr>
        <sz val="12"/>
        <color theme="1"/>
        <rFont val="MS PGothic"/>
        <family val="2"/>
        <charset val="128"/>
      </rPr>
      <t>月</t>
    </r>
  </si>
  <si>
    <r>
      <rPr>
        <sz val="11"/>
        <color rgb="FF000000"/>
        <rFont val="MS PGothic"/>
        <family val="2"/>
        <charset val="128"/>
      </rPr>
      <t>利用可能な客室数</t>
    </r>
  </si>
  <si>
    <r>
      <rPr>
        <sz val="11"/>
        <color rgb="FF000000"/>
        <rFont val="MS PGothic"/>
        <family val="2"/>
        <charset val="128"/>
      </rPr>
      <t>平均客室料金</t>
    </r>
  </si>
  <si>
    <r>
      <rPr>
        <sz val="11"/>
        <color rgb="FF000000"/>
        <rFont val="MS PGothic"/>
        <family val="2"/>
        <charset val="128"/>
      </rPr>
      <t>販売された客室の数</t>
    </r>
    <r>
      <rPr>
        <sz val="11"/>
        <color rgb="FF000000"/>
        <rFont val="Century Gothic"/>
        <family val="2"/>
      </rPr>
      <t xml:space="preserve"> </t>
    </r>
  </si>
  <si>
    <r>
      <rPr>
        <sz val="11"/>
        <color rgb="FF000000"/>
        <rFont val="MS PGothic"/>
        <family val="2"/>
        <charset val="128"/>
      </rPr>
      <t>稼働</t>
    </r>
    <r>
      <rPr>
        <sz val="11"/>
        <color rgb="FF000000"/>
        <rFont val="Century Gothic"/>
        <family val="2"/>
      </rPr>
      <t xml:space="preserve"> 
</t>
    </r>
    <r>
      <rPr>
        <sz val="11"/>
        <color rgb="FF000000"/>
        <rFont val="MS PGothic"/>
        <family val="2"/>
        <charset val="128"/>
      </rPr>
      <t>率</t>
    </r>
  </si>
  <si>
    <r>
      <rPr>
        <sz val="18"/>
        <color theme="1" tint="0.34998626667073579"/>
        <rFont val="MS PGothic"/>
        <family val="2"/>
        <charset val="128"/>
      </rPr>
      <t>累計宿泊収益</t>
    </r>
  </si>
  <si>
    <r>
      <rPr>
        <sz val="18"/>
        <color theme="1" tint="0.34998626667073579"/>
        <rFont val="MS PGothic"/>
        <family val="2"/>
        <charset val="128"/>
      </rPr>
      <t>月ごとの宿泊収益</t>
    </r>
  </si>
  <si>
    <r>
      <rPr>
        <sz val="18"/>
        <color theme="1" tint="0.34998626667073579"/>
        <rFont val="MS PGothic"/>
        <family val="2"/>
        <charset val="128"/>
      </rPr>
      <t>累計稼働率</t>
    </r>
  </si>
  <si>
    <r>
      <rPr>
        <sz val="11"/>
        <color rgb="FF000000"/>
        <rFont val="MS PGothic"/>
        <family val="2"/>
        <charset val="128"/>
      </rPr>
      <t>宿泊</t>
    </r>
    <r>
      <rPr>
        <sz val="11"/>
        <color rgb="FF000000"/>
        <rFont val="Century Gothic"/>
        <family val="2"/>
      </rPr>
      <t xml:space="preserve"> 
</t>
    </r>
    <r>
      <rPr>
        <sz val="11"/>
        <color rgb="FF000000"/>
        <rFont val="MS PGothic"/>
        <family val="2"/>
        <charset val="128"/>
      </rPr>
      <t>収益</t>
    </r>
  </si>
  <si>
    <t>平均客室料金</t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</si>
  <si>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</si>
  <si>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r>
      <rPr>
        <sz val="11"/>
        <color rgb="FF000000"/>
        <rFont val="MS PGothic"/>
        <family val="2"/>
        <charset val="128"/>
      </rPr>
      <t>稼働</t>
    </r>
    <r>
      <rPr>
        <sz val="11"/>
        <color rgb="FF000000"/>
        <rFont val="MS PGothic"/>
        <family val="2"/>
        <charset val="128"/>
      </rPr>
      <t>率</t>
    </r>
  </si>
  <si>
    <t>宿泊収益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</si>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</sst>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F800]dddd\,\ mmmm\ dd\,\ yyyy"/>
    <numFmt numFmtId="166" formatCode="_(&quot;$&quot;* #,##0_);_(&quot;$&quot;* \(#,##0\);_(&quot;$&quot;* &quot;-&quot;??_);_(@_)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 tint="0.34998626667073579"/>
      <name val="Century Gothic"/>
      <family val="2"/>
    </font>
    <font>
      <u/>
      <sz val="10"/>
      <color theme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sz val="18"/>
      <color theme="9" tint="-0.249977111117893"/>
      <name val="Century Gothic"/>
      <family val="2"/>
    </font>
    <font>
      <sz val="30"/>
      <color theme="1"/>
      <name val="Century Gothic"/>
      <family val="2"/>
    </font>
    <font>
      <sz val="18"/>
      <color theme="1"/>
      <name val="Century Gothic"/>
      <family val="2"/>
    </font>
    <font>
      <sz val="10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3476B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2" borderId="0" xfId="0" applyFont="1" applyFill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1" fillId="0" borderId="0" xfId="1"/>
    <xf numFmtId="0" fontId="9" fillId="0" borderId="1" xfId="1" applyFont="1" applyBorder="1" applyAlignment="1">
      <alignment horizontal="left" vertical="center" wrapText="1" indent="2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7" fillId="4" borderId="0" xfId="0" applyFont="1" applyFill="1"/>
    <xf numFmtId="0" fontId="8" fillId="3" borderId="0" xfId="0" applyFont="1" applyFill="1"/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7" fillId="0" borderId="0" xfId="0" applyFont="1" applyAlignment="1">
      <alignment horizontal="right" vertical="center" wrapText="1" indent="1"/>
    </xf>
    <xf numFmtId="0" fontId="2" fillId="0" borderId="0" xfId="0" applyFont="1"/>
    <xf numFmtId="0" fontId="3" fillId="0" borderId="0" xfId="0" applyFont="1"/>
    <xf numFmtId="0" fontId="22" fillId="0" borderId="0" xfId="0" applyFont="1"/>
    <xf numFmtId="0" fontId="23" fillId="7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 indent="1"/>
    </xf>
    <xf numFmtId="1" fontId="22" fillId="0" borderId="4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6" fontId="22" fillId="6" borderId="11" xfId="0" applyNumberFormat="1" applyFont="1" applyFill="1" applyBorder="1" applyAlignment="1">
      <alignment horizontal="center" vertical="center" wrapText="1"/>
    </xf>
    <xf numFmtId="9" fontId="22" fillId="8" borderId="5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horizontal="left" vertical="center" indent="1"/>
    </xf>
    <xf numFmtId="0" fontId="27" fillId="0" borderId="0" xfId="0" applyFont="1"/>
    <xf numFmtId="0" fontId="27" fillId="0" borderId="0" xfId="0" applyFont="1" applyAlignment="1">
      <alignment horizontal="center"/>
    </xf>
    <xf numFmtId="164" fontId="25" fillId="6" borderId="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9" fontId="25" fillId="8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top"/>
    </xf>
    <xf numFmtId="165" fontId="21" fillId="6" borderId="7" xfId="0" applyNumberFormat="1" applyFont="1" applyFill="1" applyBorder="1" applyAlignment="1">
      <alignment horizontal="center" vertical="center"/>
    </xf>
    <xf numFmtId="165" fontId="21" fillId="6" borderId="8" xfId="0" applyNumberFormat="1" applyFont="1" applyFill="1" applyBorder="1" applyAlignment="1">
      <alignment horizontal="center" vertical="center"/>
    </xf>
    <xf numFmtId="165" fontId="21" fillId="6" borderId="9" xfId="0" applyNumberFormat="1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 vertical="center" indent="1"/>
    </xf>
    <xf numFmtId="0" fontId="20" fillId="9" borderId="8" xfId="0" applyFont="1" applyFill="1" applyBorder="1" applyAlignment="1">
      <alignment horizontal="left" vertical="center" indent="1"/>
    </xf>
    <xf numFmtId="0" fontId="20" fillId="9" borderId="9" xfId="0" applyFont="1" applyFill="1" applyBorder="1" applyAlignment="1">
      <alignment horizontal="left" vertical="center" indent="1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8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F7F9FB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C-48F8-9A69-E6AB5BD479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C-48F8-9A69-E6AB5BD479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C-48F8-9A69-E6AB5BD479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C-48F8-9A69-E6AB5BD479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C-48F8-9A69-E6AB5BD479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C-48F8-9A69-E6AB5BD479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C-48F8-9A69-E6AB5BD47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C-48F8-9A69-E6AB5BD479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C-48F8-9A69-E6AB5BD479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C-48F8-9A69-E6AB5BD47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AC-48F8-9A69-E6AB5BD479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AC-48F8-9A69-E6AB5BD479E0}"/>
              </c:ext>
            </c:extLst>
          </c:dPt>
          <c:cat>
            <c:strRef>
              <c:f>'例 - ホテルの月次売上'!$C$6:$N$6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'例 - ホテルの月次売上'!$C$10:$N$10</c:f>
              <c:numCache>
                <c:formatCode>_("$"* #,##0_);_("$"* \(#,##0\);_("$"* "-"??_);_(@_)</c:formatCode>
                <c:ptCount val="12"/>
                <c:pt idx="0">
                  <c:v>6000</c:v>
                </c:pt>
                <c:pt idx="1">
                  <c:v>3000</c:v>
                </c:pt>
                <c:pt idx="2">
                  <c:v>3840</c:v>
                </c:pt>
                <c:pt idx="3">
                  <c:v>6000</c:v>
                </c:pt>
                <c:pt idx="4">
                  <c:v>9000</c:v>
                </c:pt>
                <c:pt idx="5">
                  <c:v>6000</c:v>
                </c:pt>
                <c:pt idx="6">
                  <c:v>7200</c:v>
                </c:pt>
                <c:pt idx="7">
                  <c:v>3360</c:v>
                </c:pt>
                <c:pt idx="8">
                  <c:v>5160</c:v>
                </c:pt>
                <c:pt idx="9">
                  <c:v>6240</c:v>
                </c:pt>
                <c:pt idx="10">
                  <c:v>5760</c:v>
                </c:pt>
                <c:pt idx="11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2-C64F-9A4D-C09E57C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-323324544"/>
        <c:axId val="-323330528"/>
      </c:barChart>
      <c:catAx>
        <c:axId val="-3233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323330528"/>
        <c:crosses val="autoZero"/>
        <c:auto val="1"/>
        <c:lblAlgn val="ctr"/>
        <c:lblOffset val="100"/>
        <c:noMultiLvlLbl val="0"/>
      </c:catAx>
      <c:valAx>
        <c:axId val="-3233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32332454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F-E442-B33F-9CAB517FF6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F-E442-B33F-9CAB517FF6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F-E442-B33F-9CAB517FF6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F-E442-B33F-9CAB517FF6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F-E442-B33F-9CAB517FF6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F-E442-B33F-9CAB517FF6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F-E442-B33F-9CAB517FF6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F-E442-B33F-9CAB517FF6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F-E442-B33F-9CAB517FF6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F-E442-B33F-9CAB517FF6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F-E442-B33F-9CAB517FF6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F-E442-B33F-9CAB517FF642}"/>
              </c:ext>
            </c:extLst>
          </c:dPt>
          <c:cat>
            <c:strRef>
              <c:f>'空白 - ホテルの月次売上'!$C$6:$N$6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ホテルの月次売上'!$C$10:$N$10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5F-E442-B33F-9CAB517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-744455184"/>
        <c:axId val="-744454096"/>
      </c:barChart>
      <c:catAx>
        <c:axId val="-7444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744454096"/>
        <c:crosses val="autoZero"/>
        <c:auto val="1"/>
        <c:lblAlgn val="ctr"/>
        <c:lblOffset val="100"/>
        <c:noMultiLvlLbl val="0"/>
      </c:catAx>
      <c:valAx>
        <c:axId val="-74445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-7444551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87&amp;utm_language=JP&amp;utm_source=template-excel&amp;utm_medium=content&amp;utm_campaign=ic-Hotel+Monthly+Sales+Report-excel-77887-jp&amp;lpa=ic+Hotel+Monthly+Sales+Report+excel+77887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722B35-748B-75D3-D848-9026DF7AF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723900</xdr:colOff>
      <xdr:row>0</xdr:row>
      <xdr:rowOff>50800</xdr:rowOff>
    </xdr:from>
    <xdr:to>
      <xdr:col>14</xdr:col>
      <xdr:colOff>12700</xdr:colOff>
      <xdr:row>0</xdr:row>
      <xdr:rowOff>492078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A39A94-0202-C0DA-E7E9-70C0CE726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9800" y="50800"/>
          <a:ext cx="2438400" cy="441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644978-4075-4E4F-A08C-812C96DB6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Hotel+Monthly+Sales+Report-excel-77887-jp&amp;lpa=ic+Hotel+Monthly+Sales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9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style="16" customWidth="1"/>
    <col min="2" max="2" width="17.1640625" style="16" customWidth="1"/>
    <col min="3" max="14" width="10.33203125" style="16" customWidth="1"/>
    <col min="15" max="15" width="3" style="16" customWidth="1"/>
    <col min="16" max="16384" width="14.5" style="16"/>
  </cols>
  <sheetData>
    <row r="1" spans="1:15" s="5" customFormat="1" ht="45" customHeight="1"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1" customFormat="1" ht="18" customHeight="1">
      <c r="B2" s="12" t="s">
        <v>3</v>
      </c>
      <c r="C2" s="13"/>
      <c r="D2" s="13"/>
      <c r="E2" s="13"/>
      <c r="F2" s="13"/>
      <c r="G2" s="13"/>
      <c r="H2" s="13"/>
      <c r="I2" s="34" t="s">
        <v>4</v>
      </c>
      <c r="J2" s="34"/>
      <c r="K2" s="34"/>
      <c r="L2" s="34" t="s">
        <v>5</v>
      </c>
      <c r="M2" s="34"/>
      <c r="N2" s="34"/>
      <c r="O2" s="2"/>
    </row>
    <row r="3" spans="1:15" s="4" customFormat="1" ht="39" customHeight="1" thickBot="1">
      <c r="A3" s="3"/>
      <c r="B3" s="38" t="s">
        <v>0</v>
      </c>
      <c r="C3" s="39"/>
      <c r="D3" s="39"/>
      <c r="E3" s="39"/>
      <c r="F3" s="39"/>
      <c r="G3" s="39"/>
      <c r="H3" s="40"/>
      <c r="I3" s="41" t="s">
        <v>1</v>
      </c>
      <c r="J3" s="42"/>
      <c r="K3" s="43"/>
      <c r="L3" s="35" t="s">
        <v>6</v>
      </c>
      <c r="M3" s="36"/>
      <c r="N3" s="37"/>
      <c r="O3" s="3"/>
    </row>
    <row r="4" spans="1:15" s="4" customFormat="1" ht="13" customHeight="1">
      <c r="A4" s="3"/>
      <c r="K4" s="9"/>
      <c r="L4" s="9"/>
      <c r="M4" s="9"/>
      <c r="N4" s="9"/>
      <c r="O4" s="3"/>
    </row>
    <row r="5" spans="1:15" ht="34" customHeight="1">
      <c r="A5" s="15"/>
      <c r="C5" s="11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5"/>
    </row>
    <row r="6" spans="1:15" ht="25" customHeight="1">
      <c r="A6" s="15"/>
      <c r="B6" s="17"/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8" t="s">
        <v>18</v>
      </c>
      <c r="N6" s="18" t="s">
        <v>19</v>
      </c>
      <c r="O6" s="15"/>
    </row>
    <row r="7" spans="1:15" ht="40" customHeight="1">
      <c r="A7" s="15"/>
      <c r="B7" s="19" t="s">
        <v>20</v>
      </c>
      <c r="C7" s="20">
        <v>100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>
        <v>100</v>
      </c>
      <c r="L7" s="20">
        <v>100</v>
      </c>
      <c r="M7" s="20">
        <v>100</v>
      </c>
      <c r="N7" s="20">
        <v>100</v>
      </c>
      <c r="O7" s="15"/>
    </row>
    <row r="8" spans="1:15" ht="40" customHeight="1">
      <c r="A8" s="15"/>
      <c r="B8" s="19" t="s">
        <v>21</v>
      </c>
      <c r="C8" s="21">
        <v>120</v>
      </c>
      <c r="D8" s="21">
        <v>120</v>
      </c>
      <c r="E8" s="21">
        <v>120</v>
      </c>
      <c r="F8" s="21">
        <v>120</v>
      </c>
      <c r="G8" s="21">
        <v>120</v>
      </c>
      <c r="H8" s="21">
        <v>120</v>
      </c>
      <c r="I8" s="21">
        <v>120</v>
      </c>
      <c r="J8" s="21">
        <v>120</v>
      </c>
      <c r="K8" s="21">
        <v>120</v>
      </c>
      <c r="L8" s="21">
        <v>120</v>
      </c>
      <c r="M8" s="21">
        <v>120</v>
      </c>
      <c r="N8" s="21">
        <v>120</v>
      </c>
      <c r="O8" s="15"/>
    </row>
    <row r="9" spans="1:15" ht="40" customHeight="1" thickBot="1">
      <c r="A9" s="15"/>
      <c r="B9" s="19" t="s">
        <v>22</v>
      </c>
      <c r="C9" s="22">
        <v>50</v>
      </c>
      <c r="D9" s="22">
        <v>25</v>
      </c>
      <c r="E9" s="22">
        <v>32</v>
      </c>
      <c r="F9" s="22">
        <v>50</v>
      </c>
      <c r="G9" s="22">
        <v>75</v>
      </c>
      <c r="H9" s="22">
        <v>50</v>
      </c>
      <c r="I9" s="22">
        <v>60</v>
      </c>
      <c r="J9" s="22">
        <v>28</v>
      </c>
      <c r="K9" s="22">
        <v>43</v>
      </c>
      <c r="L9" s="22">
        <v>52</v>
      </c>
      <c r="M9" s="22">
        <v>48</v>
      </c>
      <c r="N9" s="22">
        <v>55</v>
      </c>
      <c r="O9" s="15"/>
    </row>
    <row r="10" spans="1:15" ht="40" customHeight="1" thickTop="1">
      <c r="A10" s="15"/>
      <c r="B10" s="14" t="s">
        <v>31</v>
      </c>
      <c r="C10" s="23">
        <f t="shared" ref="C10:N10" si="0">C8*C9</f>
        <v>6000</v>
      </c>
      <c r="D10" s="23">
        <f t="shared" si="0"/>
        <v>3000</v>
      </c>
      <c r="E10" s="23">
        <f t="shared" si="0"/>
        <v>3840</v>
      </c>
      <c r="F10" s="23">
        <f t="shared" si="0"/>
        <v>6000</v>
      </c>
      <c r="G10" s="23">
        <f t="shared" si="0"/>
        <v>9000</v>
      </c>
      <c r="H10" s="23">
        <f t="shared" si="0"/>
        <v>6000</v>
      </c>
      <c r="I10" s="23">
        <f t="shared" si="0"/>
        <v>7200</v>
      </c>
      <c r="J10" s="23">
        <f t="shared" si="0"/>
        <v>3360</v>
      </c>
      <c r="K10" s="23">
        <f t="shared" si="0"/>
        <v>5160</v>
      </c>
      <c r="L10" s="23">
        <f t="shared" si="0"/>
        <v>6240</v>
      </c>
      <c r="M10" s="23">
        <f t="shared" si="0"/>
        <v>5760</v>
      </c>
      <c r="N10" s="23">
        <f t="shared" si="0"/>
        <v>6600</v>
      </c>
      <c r="O10" s="15"/>
    </row>
    <row r="11" spans="1:15" ht="40" customHeight="1" thickBot="1">
      <c r="A11" s="15"/>
      <c r="B11" s="14" t="s">
        <v>30</v>
      </c>
      <c r="C11" s="24">
        <f>IFERROR((C9/C7),"–")</f>
        <v>0.5</v>
      </c>
      <c r="D11" s="24">
        <f t="shared" ref="D11:N11" si="1">IFERROR((D9/D7),"–")</f>
        <v>0.25</v>
      </c>
      <c r="E11" s="24">
        <f t="shared" si="1"/>
        <v>0.32</v>
      </c>
      <c r="F11" s="24">
        <f t="shared" si="1"/>
        <v>0.5</v>
      </c>
      <c r="G11" s="24">
        <f t="shared" si="1"/>
        <v>0.75</v>
      </c>
      <c r="H11" s="24">
        <f t="shared" si="1"/>
        <v>0.5</v>
      </c>
      <c r="I11" s="24">
        <f t="shared" si="1"/>
        <v>0.6</v>
      </c>
      <c r="J11" s="24">
        <f t="shared" si="1"/>
        <v>0.28000000000000003</v>
      </c>
      <c r="K11" s="24">
        <f t="shared" si="1"/>
        <v>0.43</v>
      </c>
      <c r="L11" s="24">
        <f t="shared" si="1"/>
        <v>0.52</v>
      </c>
      <c r="M11" s="24">
        <f t="shared" si="1"/>
        <v>0.48</v>
      </c>
      <c r="N11" s="24">
        <f t="shared" si="1"/>
        <v>0.55000000000000004</v>
      </c>
      <c r="O11" s="15"/>
    </row>
    <row r="12" spans="1:15" ht="22" customHeight="1">
      <c r="A12" s="1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5"/>
    </row>
    <row r="13" spans="1:15" ht="21" customHeight="1">
      <c r="A13" s="15"/>
      <c r="B13" s="26"/>
      <c r="C13" s="33" t="s">
        <v>24</v>
      </c>
      <c r="D13" s="33"/>
      <c r="E13" s="33"/>
      <c r="F13" s="33"/>
      <c r="G13" s="25"/>
      <c r="H13" s="33" t="s">
        <v>25</v>
      </c>
      <c r="I13" s="33"/>
      <c r="J13" s="33"/>
      <c r="K13" s="33"/>
      <c r="L13" s="33"/>
      <c r="M13" s="33"/>
      <c r="N13" s="33"/>
      <c r="O13" s="15"/>
    </row>
    <row r="14" spans="1:15" s="25" customFormat="1" ht="75" customHeight="1" thickBot="1">
      <c r="C14" s="30">
        <f>SUM(C10:N10)</f>
        <v>68160</v>
      </c>
      <c r="D14" s="30"/>
      <c r="E14" s="30"/>
      <c r="F14" s="30"/>
    </row>
    <row r="15" spans="1:15" s="25" customFormat="1" ht="74.25" customHeight="1">
      <c r="B15" s="27"/>
      <c r="C15" s="31" t="s">
        <v>26</v>
      </c>
      <c r="D15" s="31"/>
      <c r="E15" s="31"/>
      <c r="F15" s="31"/>
    </row>
    <row r="16" spans="1:15" s="25" customFormat="1" ht="75" customHeight="1" thickBot="1">
      <c r="C16" s="32">
        <f>IFERROR((SUM(C9:N9)/SUM(C7:N7)),"–")</f>
        <v>0.47333333333333333</v>
      </c>
      <c r="D16" s="32"/>
      <c r="E16" s="32"/>
      <c r="F16" s="32"/>
    </row>
    <row r="17" spans="1:15" ht="18" customHeight="1">
      <c r="A17" s="28"/>
      <c r="B17" s="28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45" customHeight="1">
      <c r="A18" s="28"/>
      <c r="B18" s="44" t="s">
        <v>32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8"/>
    </row>
    <row r="19" spans="1:15" ht="13">
      <c r="A19" s="28"/>
      <c r="B19" s="28"/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3">
      <c r="A20" s="28"/>
      <c r="B20" s="28"/>
      <c r="C20" s="29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3">
      <c r="A21" s="28"/>
      <c r="B21" s="28"/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3">
      <c r="A22" s="28"/>
      <c r="B22" s="28"/>
      <c r="C22" s="29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3">
      <c r="A23" s="28"/>
      <c r="B23" s="28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3">
      <c r="A24" s="28"/>
      <c r="B24" s="28"/>
      <c r="C24" s="29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3">
      <c r="A25" s="28"/>
      <c r="B25" s="28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3">
      <c r="A26" s="28"/>
      <c r="B26" s="28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3">
      <c r="A27" s="28"/>
      <c r="B27" s="28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3">
      <c r="A28" s="28"/>
      <c r="B28" s="28"/>
      <c r="C28" s="29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3">
      <c r="A29" s="28"/>
      <c r="B29" s="28"/>
      <c r="C29" s="29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3">
      <c r="A30" s="28"/>
      <c r="B30" s="28"/>
      <c r="C30" s="29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3">
      <c r="A31" s="28"/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3">
      <c r="A32" s="28"/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3">
      <c r="A33" s="28"/>
      <c r="B33" s="28"/>
      <c r="C33" s="29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3">
      <c r="A34" s="28"/>
      <c r="B34" s="28"/>
      <c r="C34" s="29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3">
      <c r="A35" s="28"/>
      <c r="B35" s="28"/>
      <c r="C35" s="29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3">
      <c r="A36" s="28"/>
      <c r="B36" s="28"/>
      <c r="C36" s="29"/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3">
      <c r="A37" s="28"/>
      <c r="B37" s="28"/>
      <c r="C37" s="29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3">
      <c r="A38" s="28"/>
      <c r="B38" s="28"/>
      <c r="C38" s="29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3">
      <c r="A39" s="28"/>
      <c r="B39" s="28"/>
      <c r="C39" s="29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3">
      <c r="A40" s="28"/>
      <c r="B40" s="28"/>
      <c r="C40" s="29"/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3">
      <c r="A41" s="28"/>
      <c r="B41" s="28"/>
      <c r="C41" s="29"/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3">
      <c r="A42" s="28"/>
      <c r="B42" s="28"/>
      <c r="C42" s="29"/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3">
      <c r="A43" s="28"/>
      <c r="B43" s="28"/>
      <c r="C43" s="29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3">
      <c r="A44" s="28"/>
      <c r="B44" s="28"/>
      <c r="C44" s="29"/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3">
      <c r="A45" s="28"/>
      <c r="B45" s="28"/>
      <c r="C45" s="29"/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3">
      <c r="A46" s="28"/>
      <c r="B46" s="28"/>
      <c r="C46" s="29"/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3">
      <c r="A47" s="28"/>
      <c r="B47" s="28"/>
      <c r="C47" s="29"/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3">
      <c r="A48" s="28"/>
      <c r="B48" s="28"/>
      <c r="C48" s="29"/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3">
      <c r="A49" s="28"/>
      <c r="B49" s="28"/>
      <c r="C49" s="29"/>
      <c r="D49" s="2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3">
      <c r="A50" s="28"/>
      <c r="B50" s="28"/>
      <c r="C50" s="29"/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3">
      <c r="A51" s="28"/>
      <c r="B51" s="28"/>
      <c r="C51" s="29"/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3">
      <c r="A52" s="28"/>
      <c r="B52" s="28"/>
      <c r="C52" s="29"/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3">
      <c r="A53" s="28"/>
      <c r="B53" s="28"/>
      <c r="C53" s="29"/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3">
      <c r="A54" s="28"/>
      <c r="B54" s="28"/>
      <c r="C54" s="29"/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3">
      <c r="A55" s="28"/>
      <c r="B55" s="28"/>
      <c r="C55" s="29"/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3">
      <c r="A56" s="28"/>
      <c r="B56" s="28"/>
      <c r="C56" s="29"/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3">
      <c r="A57" s="28"/>
      <c r="B57" s="28"/>
      <c r="C57" s="29"/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3">
      <c r="A58" s="28"/>
      <c r="B58" s="28"/>
      <c r="C58" s="29"/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3">
      <c r="A59" s="28"/>
      <c r="B59" s="28"/>
      <c r="C59" s="29"/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3">
      <c r="A60" s="28"/>
      <c r="B60" s="28"/>
      <c r="C60" s="29"/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3">
      <c r="A61" s="28"/>
      <c r="B61" s="28"/>
      <c r="C61" s="29"/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3">
      <c r="A62" s="28"/>
      <c r="B62" s="28"/>
      <c r="C62" s="29"/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3">
      <c r="A63" s="28"/>
      <c r="B63" s="28"/>
      <c r="C63" s="29"/>
      <c r="D63" s="2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3">
      <c r="A64" s="28"/>
      <c r="B64" s="28"/>
      <c r="C64" s="29"/>
      <c r="D64" s="29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3">
      <c r="A65" s="28"/>
      <c r="B65" s="28"/>
      <c r="C65" s="29"/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3">
      <c r="A66" s="28"/>
      <c r="B66" s="28"/>
      <c r="C66" s="29"/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3">
      <c r="A67" s="28"/>
      <c r="B67" s="28"/>
      <c r="C67" s="29"/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3">
      <c r="A68" s="28"/>
      <c r="B68" s="28"/>
      <c r="C68" s="2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3">
      <c r="A69" s="28"/>
      <c r="B69" s="28"/>
      <c r="C69" s="29"/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3">
      <c r="A70" s="28"/>
      <c r="B70" s="28"/>
      <c r="C70" s="29"/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3">
      <c r="A71" s="28"/>
      <c r="B71" s="28"/>
      <c r="C71" s="29"/>
      <c r="D71" s="29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3">
      <c r="A72" s="28"/>
      <c r="B72" s="28"/>
      <c r="C72" s="29"/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3">
      <c r="A73" s="28"/>
      <c r="B73" s="28"/>
      <c r="C73" s="29"/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3">
      <c r="A74" s="28"/>
      <c r="B74" s="28"/>
      <c r="C74" s="29"/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3">
      <c r="A75" s="28"/>
      <c r="B75" s="28"/>
      <c r="C75" s="29"/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3">
      <c r="A76" s="28"/>
      <c r="B76" s="28"/>
      <c r="C76" s="29"/>
      <c r="D76" s="29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3">
      <c r="A77" s="28"/>
      <c r="B77" s="28"/>
      <c r="C77" s="29"/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3">
      <c r="A78" s="28"/>
      <c r="B78" s="28"/>
      <c r="C78" s="29"/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3">
      <c r="A79" s="28"/>
      <c r="B79" s="28"/>
      <c r="C79" s="29"/>
      <c r="D79" s="2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3">
      <c r="A80" s="28"/>
      <c r="B80" s="28"/>
      <c r="C80" s="29"/>
      <c r="D80" s="29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3">
      <c r="A81" s="28"/>
      <c r="B81" s="28"/>
      <c r="C81" s="29"/>
      <c r="D81" s="2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3">
      <c r="A82" s="28"/>
      <c r="B82" s="28"/>
      <c r="C82" s="29"/>
      <c r="D82" s="29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3">
      <c r="A83" s="28"/>
      <c r="B83" s="28"/>
      <c r="C83" s="29"/>
      <c r="D83" s="29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3">
      <c r="A84" s="28"/>
      <c r="B84" s="28"/>
      <c r="C84" s="29"/>
      <c r="D84" s="29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3">
      <c r="A85" s="28"/>
      <c r="B85" s="28"/>
      <c r="C85" s="29"/>
      <c r="D85" s="29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3">
      <c r="A86" s="28"/>
      <c r="B86" s="28"/>
      <c r="C86" s="29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3">
      <c r="A87" s="28"/>
      <c r="B87" s="28"/>
      <c r="C87" s="29"/>
      <c r="D87" s="2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3">
      <c r="A88" s="28"/>
      <c r="B88" s="28"/>
      <c r="C88" s="29"/>
      <c r="D88" s="2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3">
      <c r="A89" s="28"/>
      <c r="B89" s="28"/>
      <c r="C89" s="29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3">
      <c r="A90" s="28"/>
      <c r="B90" s="28"/>
      <c r="C90" s="29"/>
      <c r="D90" s="29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3">
      <c r="A91" s="28"/>
      <c r="B91" s="28"/>
      <c r="C91" s="29"/>
      <c r="D91" s="29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3">
      <c r="A92" s="28"/>
      <c r="B92" s="28"/>
      <c r="C92" s="29"/>
      <c r="D92" s="29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3">
      <c r="A93" s="28"/>
      <c r="B93" s="28"/>
      <c r="C93" s="29"/>
      <c r="D93" s="2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3">
      <c r="A94" s="28"/>
      <c r="B94" s="28"/>
      <c r="C94" s="29"/>
      <c r="D94" s="29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3">
      <c r="A95" s="28"/>
      <c r="B95" s="28"/>
      <c r="C95" s="29"/>
      <c r="D95" s="2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3">
      <c r="A96" s="28"/>
      <c r="B96" s="28"/>
      <c r="C96" s="29"/>
      <c r="D96" s="29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3">
      <c r="A97" s="28"/>
      <c r="B97" s="28"/>
      <c r="C97" s="29"/>
      <c r="D97" s="29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3">
      <c r="A98" s="28"/>
      <c r="B98" s="28"/>
      <c r="C98" s="29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3">
      <c r="A99" s="28"/>
      <c r="B99" s="28"/>
      <c r="C99" s="29"/>
      <c r="D99" s="29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3">
      <c r="A100" s="28"/>
      <c r="B100" s="28"/>
      <c r="C100" s="29"/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ht="13">
      <c r="A101" s="28"/>
      <c r="B101" s="28"/>
      <c r="C101" s="29"/>
      <c r="D101" s="29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ht="13">
      <c r="A102" s="28"/>
      <c r="B102" s="28"/>
      <c r="C102" s="29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ht="13">
      <c r="A103" s="28"/>
      <c r="B103" s="28"/>
      <c r="C103" s="29"/>
      <c r="D103" s="2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ht="13">
      <c r="A104" s="28"/>
      <c r="B104" s="28"/>
      <c r="C104" s="29"/>
      <c r="D104" s="29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ht="13">
      <c r="A105" s="28"/>
      <c r="B105" s="28"/>
      <c r="C105" s="29"/>
      <c r="D105" s="29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 ht="13">
      <c r="A106" s="28"/>
      <c r="B106" s="28"/>
      <c r="C106" s="29"/>
      <c r="D106" s="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ht="13">
      <c r="A107" s="28"/>
      <c r="B107" s="28"/>
      <c r="C107" s="29"/>
      <c r="D107" s="29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ht="13">
      <c r="A108" s="28"/>
      <c r="B108" s="28"/>
      <c r="C108" s="29"/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ht="13">
      <c r="A109" s="28"/>
      <c r="B109" s="28"/>
      <c r="C109" s="29"/>
      <c r="D109" s="29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 ht="13">
      <c r="A110" s="28"/>
      <c r="B110" s="28"/>
      <c r="C110" s="29"/>
      <c r="D110" s="29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ht="13">
      <c r="A111" s="28"/>
      <c r="B111" s="28"/>
      <c r="C111" s="29"/>
      <c r="D111" s="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 ht="13">
      <c r="A112" s="28"/>
      <c r="B112" s="28"/>
      <c r="C112" s="29"/>
      <c r="D112" s="29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ht="13">
      <c r="A113" s="28"/>
      <c r="B113" s="28"/>
      <c r="C113" s="29"/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ht="13">
      <c r="A114" s="28"/>
      <c r="B114" s="28"/>
      <c r="C114" s="29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 ht="13">
      <c r="A115" s="28"/>
      <c r="B115" s="28"/>
      <c r="C115" s="29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 ht="13">
      <c r="A116" s="28"/>
      <c r="B116" s="28"/>
      <c r="C116" s="29"/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 ht="13">
      <c r="A117" s="28"/>
      <c r="B117" s="28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ht="13">
      <c r="A118" s="28"/>
      <c r="B118" s="28"/>
      <c r="C118" s="29"/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 ht="13">
      <c r="A119" s="28"/>
      <c r="B119" s="28"/>
      <c r="C119" s="29"/>
      <c r="D119" s="29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5" ht="13">
      <c r="A120" s="28"/>
      <c r="B120" s="28"/>
      <c r="C120" s="29"/>
      <c r="D120" s="29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ht="13">
      <c r="A121" s="28"/>
      <c r="B121" s="28"/>
      <c r="C121" s="29"/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ht="13">
      <c r="A122" s="28"/>
      <c r="B122" s="28"/>
      <c r="C122" s="29"/>
      <c r="D122" s="2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ht="13">
      <c r="A123" s="28"/>
      <c r="B123" s="28"/>
      <c r="C123" s="29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ht="13">
      <c r="A124" s="28"/>
      <c r="B124" s="28"/>
      <c r="C124" s="29"/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ht="13">
      <c r="A125" s="28"/>
      <c r="B125" s="28"/>
      <c r="C125" s="29"/>
      <c r="D125" s="2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13">
      <c r="A126" s="28"/>
      <c r="B126" s="28"/>
      <c r="C126" s="29"/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ht="13">
      <c r="A127" s="28"/>
      <c r="B127" s="28"/>
      <c r="C127" s="29"/>
      <c r="D127" s="2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3">
      <c r="A128" s="28"/>
      <c r="B128" s="28"/>
      <c r="C128" s="29"/>
      <c r="D128" s="2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ht="13">
      <c r="A129" s="28"/>
      <c r="B129" s="28"/>
      <c r="C129" s="29"/>
      <c r="D129" s="2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ht="13">
      <c r="A130" s="28"/>
      <c r="B130" s="28"/>
      <c r="C130" s="29"/>
      <c r="D130" s="2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ht="13">
      <c r="A131" s="28"/>
      <c r="B131" s="28"/>
      <c r="C131" s="29"/>
      <c r="D131" s="2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ht="13">
      <c r="A132" s="28"/>
      <c r="B132" s="28"/>
      <c r="C132" s="29"/>
      <c r="D132" s="2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ht="13">
      <c r="A133" s="28"/>
      <c r="B133" s="28"/>
      <c r="C133" s="29"/>
      <c r="D133" s="2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ht="13">
      <c r="A134" s="28"/>
      <c r="B134" s="28"/>
      <c r="C134" s="29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3">
      <c r="A135" s="28"/>
      <c r="B135" s="28"/>
      <c r="C135" s="29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t="13">
      <c r="A136" s="28"/>
      <c r="B136" s="28"/>
      <c r="C136" s="29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ht="13">
      <c r="A137" s="28"/>
      <c r="B137" s="28"/>
      <c r="C137" s="29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ht="13">
      <c r="A138" s="28"/>
      <c r="B138" s="28"/>
      <c r="C138" s="29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3">
      <c r="A139" s="28"/>
      <c r="B139" s="28"/>
      <c r="C139" s="29"/>
      <c r="D139" s="2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t="13">
      <c r="A140" s="28"/>
      <c r="B140" s="28"/>
      <c r="C140" s="29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ht="13">
      <c r="A141" s="28"/>
      <c r="B141" s="28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ht="13">
      <c r="A142" s="28"/>
      <c r="B142" s="28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ht="13">
      <c r="A143" s="28"/>
      <c r="B143" s="28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t="13">
      <c r="A144" s="28"/>
      <c r="B144" s="28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 ht="13">
      <c r="A145" s="28"/>
      <c r="B145" s="28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 ht="13">
      <c r="A146" s="28"/>
      <c r="B146" s="28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t="13">
      <c r="A147" s="28"/>
      <c r="B147" s="28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ht="13">
      <c r="A148" s="28"/>
      <c r="B148" s="28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t="13">
      <c r="A149" s="28"/>
      <c r="B149" s="28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ht="13">
      <c r="A150" s="28"/>
      <c r="B150" s="28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 ht="13">
      <c r="A151" s="28"/>
      <c r="B151" s="28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ht="13">
      <c r="A152" s="28"/>
      <c r="B152" s="28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ht="13">
      <c r="A153" s="28"/>
      <c r="B153" s="28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 ht="13">
      <c r="A154" s="28"/>
      <c r="B154" s="28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 ht="13">
      <c r="A155" s="28"/>
      <c r="B155" s="28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 ht="13">
      <c r="A156" s="28"/>
      <c r="B156" s="28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ht="13">
      <c r="A157" s="28"/>
      <c r="B157" s="28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ht="13">
      <c r="A158" s="28"/>
      <c r="B158" s="28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 ht="13">
      <c r="A159" s="28"/>
      <c r="B159" s="28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3">
      <c r="A160" s="28"/>
      <c r="B160" s="28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3">
      <c r="A161" s="28"/>
      <c r="B161" s="28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13">
      <c r="A162" s="28"/>
      <c r="B162" s="28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ht="13">
      <c r="A163" s="28"/>
      <c r="B163" s="28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 ht="13">
      <c r="A164" s="28"/>
      <c r="B164" s="28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ht="13">
      <c r="A165" s="28"/>
      <c r="B165" s="28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 ht="13">
      <c r="A166" s="28"/>
      <c r="B166" s="28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3">
      <c r="A167" s="28"/>
      <c r="B167" s="28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ht="13">
      <c r="A168" s="28"/>
      <c r="B168" s="28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ht="13">
      <c r="A169" s="28"/>
      <c r="B169" s="28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ht="13">
      <c r="A170" s="28"/>
      <c r="B170" s="28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 ht="13">
      <c r="A171" s="28"/>
      <c r="B171" s="28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ht="13">
      <c r="A172" s="28"/>
      <c r="B172" s="28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ht="13">
      <c r="A173" s="28"/>
      <c r="B173" s="28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 spans="1:15" ht="13">
      <c r="A174" s="28"/>
      <c r="B174" s="28"/>
      <c r="C174" s="29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ht="13">
      <c r="A175" s="28"/>
      <c r="B175" s="28"/>
      <c r="C175" s="29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 ht="13">
      <c r="A176" s="28"/>
      <c r="B176" s="28"/>
      <c r="C176" s="29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ht="13">
      <c r="A177" s="28"/>
      <c r="B177" s="28"/>
      <c r="C177" s="29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ht="13">
      <c r="A178" s="28"/>
      <c r="B178" s="28"/>
      <c r="C178" s="29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 ht="13">
      <c r="A179" s="28"/>
      <c r="B179" s="28"/>
      <c r="C179" s="29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 ht="13">
      <c r="A180" s="28"/>
      <c r="B180" s="28"/>
      <c r="C180" s="29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 ht="13">
      <c r="A181" s="28"/>
      <c r="B181" s="28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 ht="13">
      <c r="A182" s="28"/>
      <c r="B182" s="28"/>
      <c r="C182" s="29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ht="13">
      <c r="A183" s="28"/>
      <c r="B183" s="28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ht="13">
      <c r="A184" s="28"/>
      <c r="B184" s="28"/>
      <c r="C184" s="29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 ht="13">
      <c r="A185" s="28"/>
      <c r="B185" s="28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 ht="13">
      <c r="A186" s="28"/>
      <c r="B186" s="28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 ht="13">
      <c r="A187" s="28"/>
      <c r="B187" s="28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ht="13">
      <c r="A188" s="28"/>
      <c r="B188" s="28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 ht="13">
      <c r="A189" s="28"/>
      <c r="B189" s="28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ht="13">
      <c r="A190" s="28"/>
      <c r="B190" s="28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 ht="13">
      <c r="A191" s="28"/>
      <c r="B191" s="28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 ht="13">
      <c r="A192" s="28"/>
      <c r="B192" s="28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ht="13">
      <c r="A193" s="28"/>
      <c r="B193" s="28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 ht="13">
      <c r="A194" s="28"/>
      <c r="B194" s="28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 ht="13">
      <c r="A195" s="28"/>
      <c r="B195" s="28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 ht="13">
      <c r="A196" s="28"/>
      <c r="B196" s="28"/>
      <c r="C196" s="29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ht="13">
      <c r="A197" s="28"/>
      <c r="B197" s="28"/>
      <c r="C197" s="29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ht="13">
      <c r="A198" s="28"/>
      <c r="B198" s="28"/>
      <c r="C198" s="29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5" ht="13">
      <c r="A199" s="28"/>
      <c r="B199" s="28"/>
      <c r="C199" s="29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1:15" ht="13">
      <c r="A200" s="28"/>
      <c r="B200" s="28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 ht="13">
      <c r="A201" s="28"/>
      <c r="B201" s="28"/>
      <c r="C201" s="29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 ht="13">
      <c r="A202" s="28"/>
      <c r="B202" s="28"/>
      <c r="C202" s="29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ht="13">
      <c r="A203" s="28"/>
      <c r="B203" s="28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 ht="13">
      <c r="A204" s="28"/>
      <c r="B204" s="28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 ht="13">
      <c r="A205" s="28"/>
      <c r="B205" s="28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15" ht="13">
      <c r="A206" s="28"/>
      <c r="B206" s="28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15" ht="13">
      <c r="A207" s="28"/>
      <c r="B207" s="28"/>
      <c r="C207" s="29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ht="13">
      <c r="A208" s="28"/>
      <c r="B208" s="28"/>
      <c r="C208" s="29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 spans="1:15" ht="13">
      <c r="A209" s="28"/>
      <c r="B209" s="28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1:15" ht="13">
      <c r="A210" s="28"/>
      <c r="B210" s="28"/>
      <c r="C210" s="29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 spans="1:15" ht="13">
      <c r="A211" s="28"/>
      <c r="B211" s="28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 spans="1:15" ht="13">
      <c r="A212" s="28"/>
      <c r="B212" s="28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ht="13">
      <c r="A213" s="28"/>
      <c r="B213" s="28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1:15" ht="13">
      <c r="A214" s="28"/>
      <c r="B214" s="28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15" ht="13">
      <c r="A215" s="28"/>
      <c r="B215" s="28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1:15" ht="13">
      <c r="A216" s="28"/>
      <c r="B216" s="28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1:15" ht="13">
      <c r="A217" s="28"/>
      <c r="B217" s="28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ht="13">
      <c r="A218" s="28"/>
      <c r="B218" s="28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 ht="13">
      <c r="A219" s="28"/>
      <c r="B219" s="28"/>
      <c r="C219" s="29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15" ht="13">
      <c r="A220" s="28"/>
      <c r="B220" s="28"/>
      <c r="C220" s="29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1:15" ht="13">
      <c r="A221" s="28"/>
      <c r="B221" s="28"/>
      <c r="C221" s="29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15" ht="13">
      <c r="A222" s="28"/>
      <c r="B222" s="28"/>
      <c r="C222" s="29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ht="13">
      <c r="A223" s="28"/>
      <c r="B223" s="28"/>
      <c r="C223" s="29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15" ht="13">
      <c r="A224" s="28"/>
      <c r="B224" s="28"/>
      <c r="C224" s="29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15" ht="13">
      <c r="A225" s="28"/>
      <c r="B225" s="28"/>
      <c r="C225" s="29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5" ht="13">
      <c r="A226" s="28"/>
      <c r="B226" s="28"/>
      <c r="C226" s="29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 spans="1:15" ht="13">
      <c r="A227" s="28"/>
      <c r="B227" s="28"/>
      <c r="C227" s="29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ht="13">
      <c r="A228" s="28"/>
      <c r="B228" s="28"/>
      <c r="C228" s="29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1:15" ht="13">
      <c r="A229" s="28"/>
      <c r="B229" s="28"/>
      <c r="C229" s="29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1:15" ht="13">
      <c r="A230" s="28"/>
      <c r="B230" s="28"/>
      <c r="C230" s="29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1:15" ht="13">
      <c r="A231" s="28"/>
      <c r="B231" s="28"/>
      <c r="C231" s="29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5" ht="13">
      <c r="A232" s="28"/>
      <c r="B232" s="28"/>
      <c r="C232" s="29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ht="13">
      <c r="A233" s="28"/>
      <c r="B233" s="28"/>
      <c r="C233" s="29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 spans="1:15" ht="13">
      <c r="A234" s="28"/>
      <c r="B234" s="28"/>
      <c r="C234" s="29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 spans="1:15" ht="13">
      <c r="A235" s="28"/>
      <c r="B235" s="28"/>
      <c r="C235" s="29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 spans="1:15" ht="13">
      <c r="A236" s="28"/>
      <c r="B236" s="28"/>
      <c r="C236" s="29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 spans="1:15" ht="13">
      <c r="A237" s="28"/>
      <c r="B237" s="28"/>
      <c r="C237" s="29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ht="13">
      <c r="A238" s="28"/>
      <c r="B238" s="28"/>
      <c r="C238" s="29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5" ht="13">
      <c r="A239" s="28"/>
      <c r="B239" s="28"/>
      <c r="C239" s="29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5" ht="13">
      <c r="A240" s="28"/>
      <c r="B240" s="28"/>
      <c r="C240" s="29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 ht="13">
      <c r="A241" s="28"/>
      <c r="B241" s="28"/>
      <c r="C241" s="29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 ht="13">
      <c r="A242" s="28"/>
      <c r="B242" s="28"/>
      <c r="C242" s="29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t="13">
      <c r="A243" s="28"/>
      <c r="B243" s="28"/>
      <c r="C243" s="29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 spans="1:15" ht="13">
      <c r="A244" s="28"/>
      <c r="B244" s="28"/>
      <c r="C244" s="29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 spans="1:15" ht="13">
      <c r="A245" s="28"/>
      <c r="B245" s="28"/>
      <c r="C245" s="29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 spans="1:15" ht="13">
      <c r="A246" s="28"/>
      <c r="B246" s="28"/>
      <c r="C246" s="29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15" ht="13">
      <c r="A247" s="28"/>
      <c r="B247" s="28"/>
      <c r="C247" s="29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ht="13">
      <c r="A248" s="28"/>
      <c r="B248" s="28"/>
      <c r="C248" s="29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 spans="1:15" ht="13">
      <c r="A249" s="28"/>
      <c r="B249" s="28"/>
      <c r="C249" s="29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 ht="13">
      <c r="A250" s="28"/>
      <c r="B250" s="28"/>
      <c r="C250" s="29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 ht="13">
      <c r="A251" s="28"/>
      <c r="B251" s="28"/>
      <c r="C251" s="29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 spans="1:15" ht="13">
      <c r="A252" s="28"/>
      <c r="B252" s="28"/>
      <c r="C252" s="29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5" ht="13">
      <c r="A253" s="28"/>
      <c r="B253" s="28"/>
      <c r="C253" s="29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 spans="1:15" ht="13">
      <c r="A254" s="28"/>
      <c r="B254" s="28"/>
      <c r="C254" s="29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 ht="13">
      <c r="A255" s="28"/>
      <c r="B255" s="28"/>
      <c r="C255" s="29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 spans="1:15" ht="13">
      <c r="A256" s="28"/>
      <c r="B256" s="28"/>
      <c r="C256" s="29"/>
      <c r="D256" s="29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 ht="13">
      <c r="A257" s="28"/>
      <c r="B257" s="28"/>
      <c r="C257" s="29"/>
      <c r="D257" s="29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t="13">
      <c r="A258" s="28"/>
      <c r="B258" s="28"/>
      <c r="C258" s="29"/>
      <c r="D258" s="29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 ht="13">
      <c r="A259" s="28"/>
      <c r="B259" s="28"/>
      <c r="C259" s="29"/>
      <c r="D259" s="29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 spans="1:15" ht="13">
      <c r="A260" s="28"/>
      <c r="B260" s="28"/>
      <c r="C260" s="29"/>
      <c r="D260" s="29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 ht="13">
      <c r="A261" s="28"/>
      <c r="B261" s="28"/>
      <c r="C261" s="29"/>
      <c r="D261" s="29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 ht="13">
      <c r="A262" s="28"/>
      <c r="B262" s="28"/>
      <c r="C262" s="29"/>
      <c r="D262" s="29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t="13">
      <c r="A263" s="28"/>
      <c r="B263" s="28"/>
      <c r="C263" s="29"/>
      <c r="D263" s="29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 ht="13">
      <c r="A264" s="28"/>
      <c r="B264" s="28"/>
      <c r="C264" s="29"/>
      <c r="D264" s="29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 spans="1:15" ht="13">
      <c r="A265" s="28"/>
      <c r="B265" s="28"/>
      <c r="C265" s="29"/>
      <c r="D265" s="29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 ht="13">
      <c r="A266" s="28"/>
      <c r="B266" s="28"/>
      <c r="C266" s="29"/>
      <c r="D266" s="29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ht="13">
      <c r="A267" s="28"/>
      <c r="B267" s="28"/>
      <c r="C267" s="29"/>
      <c r="D267" s="29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ht="13">
      <c r="A268" s="28"/>
      <c r="B268" s="28"/>
      <c r="C268" s="29"/>
      <c r="D268" s="29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 spans="1:15" ht="13">
      <c r="A269" s="28"/>
      <c r="B269" s="28"/>
      <c r="C269" s="29"/>
      <c r="D269" s="29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 ht="13">
      <c r="A270" s="28"/>
      <c r="B270" s="28"/>
      <c r="C270" s="29"/>
      <c r="D270" s="29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 ht="13">
      <c r="A271" s="28"/>
      <c r="B271" s="28"/>
      <c r="C271" s="29"/>
      <c r="D271" s="29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 ht="13">
      <c r="A272" s="28"/>
      <c r="B272" s="28"/>
      <c r="C272" s="29"/>
      <c r="D272" s="29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ht="13">
      <c r="A273" s="28"/>
      <c r="B273" s="28"/>
      <c r="C273" s="29"/>
      <c r="D273" s="29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 ht="13">
      <c r="A274" s="28"/>
      <c r="B274" s="28"/>
      <c r="C274" s="29"/>
      <c r="D274" s="29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13">
      <c r="A275" s="28"/>
      <c r="B275" s="28"/>
      <c r="C275" s="29"/>
      <c r="D275" s="29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 ht="13">
      <c r="A276" s="28"/>
      <c r="B276" s="28"/>
      <c r="C276" s="29"/>
      <c r="D276" s="29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 spans="1:15" ht="13">
      <c r="A277" s="28"/>
      <c r="B277" s="28"/>
      <c r="C277" s="29"/>
      <c r="D277" s="29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ht="13">
      <c r="A278" s="28"/>
      <c r="B278" s="28"/>
      <c r="C278" s="29"/>
      <c r="D278" s="29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 ht="13">
      <c r="A279" s="28"/>
      <c r="B279" s="28"/>
      <c r="C279" s="29"/>
      <c r="D279" s="29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 ht="13">
      <c r="A280" s="28"/>
      <c r="B280" s="28"/>
      <c r="C280" s="29"/>
      <c r="D280" s="29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 ht="13">
      <c r="A281" s="28"/>
      <c r="B281" s="28"/>
      <c r="C281" s="29"/>
      <c r="D281" s="29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 ht="13">
      <c r="A282" s="28"/>
      <c r="B282" s="28"/>
      <c r="C282" s="29"/>
      <c r="D282" s="29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ht="13">
      <c r="A283" s="28"/>
      <c r="B283" s="28"/>
      <c r="C283" s="29"/>
      <c r="D283" s="29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 ht="13">
      <c r="A284" s="28"/>
      <c r="B284" s="28"/>
      <c r="C284" s="29"/>
      <c r="D284" s="29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 ht="13">
      <c r="A285" s="28"/>
      <c r="B285" s="28"/>
      <c r="C285" s="29"/>
      <c r="D285" s="29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 ht="13">
      <c r="A286" s="28"/>
      <c r="B286" s="28"/>
      <c r="C286" s="29"/>
      <c r="D286" s="2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ht="13">
      <c r="A287" s="28"/>
      <c r="B287" s="28"/>
      <c r="C287" s="29"/>
      <c r="D287" s="29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ht="13">
      <c r="A288" s="28"/>
      <c r="B288" s="28"/>
      <c r="C288" s="29"/>
      <c r="D288" s="29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 spans="1:15" ht="13">
      <c r="A289" s="28"/>
      <c r="B289" s="28"/>
      <c r="C289" s="29"/>
      <c r="D289" s="29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 ht="13">
      <c r="A290" s="28"/>
      <c r="B290" s="28"/>
      <c r="C290" s="29"/>
      <c r="D290" s="29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 spans="1:15" ht="13">
      <c r="A291" s="28"/>
      <c r="B291" s="28"/>
      <c r="C291" s="29"/>
      <c r="D291" s="29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 ht="13">
      <c r="A292" s="28"/>
      <c r="B292" s="28"/>
      <c r="C292" s="29"/>
      <c r="D292" s="29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ht="13">
      <c r="A293" s="28"/>
      <c r="B293" s="28"/>
      <c r="C293" s="29"/>
      <c r="D293" s="29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 ht="13">
      <c r="A294" s="28"/>
      <c r="B294" s="28"/>
      <c r="C294" s="29"/>
      <c r="D294" s="29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ht="13">
      <c r="A295" s="28"/>
      <c r="B295" s="28"/>
      <c r="C295" s="29"/>
      <c r="D295" s="29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 ht="13">
      <c r="A296" s="28"/>
      <c r="B296" s="28"/>
      <c r="C296" s="29"/>
      <c r="D296" s="29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ht="13">
      <c r="A297" s="28"/>
      <c r="B297" s="28"/>
      <c r="C297" s="29"/>
      <c r="D297" s="29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ht="13">
      <c r="A298" s="28"/>
      <c r="B298" s="28"/>
      <c r="C298" s="29"/>
      <c r="D298" s="29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 spans="1:15" ht="13">
      <c r="A299" s="28"/>
      <c r="B299" s="28"/>
      <c r="C299" s="29"/>
      <c r="D299" s="29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 ht="13">
      <c r="A300" s="28"/>
      <c r="B300" s="28"/>
      <c r="C300" s="29"/>
      <c r="D300" s="29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 ht="13">
      <c r="A301" s="28"/>
      <c r="B301" s="28"/>
      <c r="C301" s="29"/>
      <c r="D301" s="29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 ht="13">
      <c r="A302" s="28"/>
      <c r="B302" s="28"/>
      <c r="C302" s="29"/>
      <c r="D302" s="29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ht="13">
      <c r="A303" s="28"/>
      <c r="B303" s="28"/>
      <c r="C303" s="29"/>
      <c r="D303" s="29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ht="13">
      <c r="A304" s="28"/>
      <c r="B304" s="28"/>
      <c r="C304" s="29"/>
      <c r="D304" s="29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1:15" ht="13">
      <c r="A305" s="28"/>
      <c r="B305" s="28"/>
      <c r="C305" s="29"/>
      <c r="D305" s="29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1:15" ht="13">
      <c r="A306" s="28"/>
      <c r="B306" s="28"/>
      <c r="C306" s="29"/>
      <c r="D306" s="29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5" ht="13">
      <c r="A307" s="28"/>
      <c r="B307" s="28"/>
      <c r="C307" s="29"/>
      <c r="D307" s="29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ht="13">
      <c r="A308" s="28"/>
      <c r="B308" s="28"/>
      <c r="C308" s="29"/>
      <c r="D308" s="29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1:15" ht="13">
      <c r="A309" s="28"/>
      <c r="B309" s="28"/>
      <c r="C309" s="29"/>
      <c r="D309" s="29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1:15" ht="13">
      <c r="A310" s="28"/>
      <c r="B310" s="28"/>
      <c r="C310" s="29"/>
      <c r="D310" s="29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 spans="1:15" ht="13">
      <c r="A311" s="28"/>
      <c r="B311" s="28"/>
      <c r="C311" s="29"/>
      <c r="D311" s="29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 spans="1:15" ht="13">
      <c r="A312" s="28"/>
      <c r="B312" s="28"/>
      <c r="C312" s="29"/>
      <c r="D312" s="29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ht="13">
      <c r="A313" s="28"/>
      <c r="B313" s="28"/>
      <c r="C313" s="29"/>
      <c r="D313" s="29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 spans="1:15" ht="13">
      <c r="A314" s="28"/>
      <c r="B314" s="28"/>
      <c r="C314" s="29"/>
      <c r="D314" s="29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ht="13">
      <c r="A315" s="28"/>
      <c r="B315" s="28"/>
      <c r="C315" s="29"/>
      <c r="D315" s="29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 spans="1:15" ht="13">
      <c r="A316" s="28"/>
      <c r="B316" s="28"/>
      <c r="C316" s="29"/>
      <c r="D316" s="2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 spans="1:15" ht="13">
      <c r="A317" s="28"/>
      <c r="B317" s="28"/>
      <c r="C317" s="29"/>
      <c r="D317" s="29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ht="13">
      <c r="A318" s="28"/>
      <c r="B318" s="28"/>
      <c r="C318" s="29"/>
      <c r="D318" s="29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 spans="1:15" ht="13">
      <c r="A319" s="28"/>
      <c r="B319" s="28"/>
      <c r="C319" s="29"/>
      <c r="D319" s="29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 spans="1:15" ht="13">
      <c r="A320" s="28"/>
      <c r="B320" s="28"/>
      <c r="C320" s="29"/>
      <c r="D320" s="29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 spans="1:15" ht="13">
      <c r="A321" s="28"/>
      <c r="B321" s="28"/>
      <c r="C321" s="29"/>
      <c r="D321" s="29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 spans="1:15" ht="13">
      <c r="A322" s="28"/>
      <c r="B322" s="28"/>
      <c r="C322" s="29"/>
      <c r="D322" s="29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 spans="1:15" ht="13">
      <c r="A323" s="28"/>
      <c r="B323" s="28"/>
      <c r="C323" s="29"/>
      <c r="D323" s="29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 spans="1:15" ht="13">
      <c r="A324" s="28"/>
      <c r="B324" s="28"/>
      <c r="C324" s="29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 spans="1:15" ht="13">
      <c r="A325" s="28"/>
      <c r="B325" s="28"/>
      <c r="C325" s="29"/>
      <c r="D325" s="29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 spans="1:15" ht="13">
      <c r="A326" s="28"/>
      <c r="B326" s="28"/>
      <c r="C326" s="29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 spans="1:15" ht="13">
      <c r="A327" s="28"/>
      <c r="B327" s="28"/>
      <c r="C327" s="29"/>
      <c r="D327" s="29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ht="13">
      <c r="A328" s="28"/>
      <c r="B328" s="28"/>
      <c r="C328" s="29"/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 spans="1:15" ht="13">
      <c r="A329" s="28"/>
      <c r="B329" s="28"/>
      <c r="C329" s="29"/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15" ht="13">
      <c r="A330" s="28"/>
      <c r="B330" s="28"/>
      <c r="C330" s="29"/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 spans="1:15" ht="13">
      <c r="A331" s="28"/>
      <c r="B331" s="28"/>
      <c r="C331" s="29"/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 spans="1:15" ht="13">
      <c r="A332" s="28"/>
      <c r="B332" s="28"/>
      <c r="C332" s="29"/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ht="13">
      <c r="A333" s="28"/>
      <c r="B333" s="28"/>
      <c r="C333" s="29"/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5" ht="13">
      <c r="A334" s="28"/>
      <c r="B334" s="28"/>
      <c r="C334" s="29"/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 spans="1:15" ht="13">
      <c r="A335" s="28"/>
      <c r="B335" s="28"/>
      <c r="C335" s="29"/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 spans="1:15" ht="13">
      <c r="A336" s="28"/>
      <c r="B336" s="28"/>
      <c r="C336" s="29"/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 spans="1:15" ht="13">
      <c r="A337" s="28"/>
      <c r="B337" s="28"/>
      <c r="C337" s="29"/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 spans="1:15" ht="13">
      <c r="A338" s="28"/>
      <c r="B338" s="28"/>
      <c r="C338" s="29"/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 spans="1:15" ht="13">
      <c r="A339" s="28"/>
      <c r="B339" s="28"/>
      <c r="C339" s="29"/>
      <c r="D339" s="29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ht="13">
      <c r="A340" s="28"/>
      <c r="B340" s="28"/>
      <c r="C340" s="29"/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 spans="1:15" ht="13">
      <c r="A341" s="28"/>
      <c r="B341" s="28"/>
      <c r="C341" s="29"/>
      <c r="D341" s="29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 spans="1:15" ht="13">
      <c r="A342" s="28"/>
      <c r="B342" s="28"/>
      <c r="C342" s="29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ht="13">
      <c r="A343" s="28"/>
      <c r="B343" s="28"/>
      <c r="C343" s="29"/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 spans="1:15" ht="13">
      <c r="A344" s="28"/>
      <c r="B344" s="28"/>
      <c r="C344" s="29"/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 spans="1:15" ht="13">
      <c r="A345" s="28"/>
      <c r="B345" s="28"/>
      <c r="C345" s="29"/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ht="13">
      <c r="A346" s="28"/>
      <c r="B346" s="28"/>
      <c r="C346" s="29"/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ht="13">
      <c r="A347" s="28"/>
      <c r="B347" s="28"/>
      <c r="C347" s="29"/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ht="13">
      <c r="A348" s="28"/>
      <c r="B348" s="28"/>
      <c r="C348" s="29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ht="13">
      <c r="A349" s="28"/>
      <c r="B349" s="28"/>
      <c r="C349" s="29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ht="13">
      <c r="A350" s="28"/>
      <c r="B350" s="28"/>
      <c r="C350" s="29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ht="13">
      <c r="A351" s="28"/>
      <c r="B351" s="28"/>
      <c r="C351" s="29"/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ht="13">
      <c r="A352" s="28"/>
      <c r="B352" s="28"/>
      <c r="C352" s="29"/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ht="13">
      <c r="A353" s="28"/>
      <c r="B353" s="28"/>
      <c r="C353" s="29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ht="13">
      <c r="A354" s="28"/>
      <c r="B354" s="28"/>
      <c r="C354" s="29"/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t="13">
      <c r="A355" s="28"/>
      <c r="B355" s="28"/>
      <c r="C355" s="29"/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ht="13">
      <c r="A356" s="28"/>
      <c r="B356" s="28"/>
      <c r="C356" s="29"/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ht="13">
      <c r="A357" s="28"/>
      <c r="B357" s="28"/>
      <c r="C357" s="29"/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ht="13">
      <c r="A358" s="28"/>
      <c r="B358" s="28"/>
      <c r="C358" s="29"/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ht="13">
      <c r="A359" s="28"/>
      <c r="B359" s="28"/>
      <c r="C359" s="29"/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ht="13">
      <c r="A360" s="28"/>
      <c r="B360" s="28"/>
      <c r="C360" s="29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ht="13">
      <c r="A361" s="28"/>
      <c r="B361" s="28"/>
      <c r="C361" s="29"/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ht="13">
      <c r="A362" s="28"/>
      <c r="B362" s="28"/>
      <c r="C362" s="29"/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ht="13">
      <c r="A363" s="28"/>
      <c r="B363" s="28"/>
      <c r="C363" s="29"/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ht="13">
      <c r="A364" s="28"/>
      <c r="B364" s="28"/>
      <c r="C364" s="29"/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ht="13">
      <c r="A365" s="28"/>
      <c r="B365" s="28"/>
      <c r="C365" s="29"/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ht="13">
      <c r="A366" s="28"/>
      <c r="B366" s="28"/>
      <c r="C366" s="29"/>
      <c r="D366" s="29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 spans="1:15" ht="13">
      <c r="A367" s="28"/>
      <c r="B367" s="28"/>
      <c r="C367" s="29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ht="13">
      <c r="A368" s="28"/>
      <c r="B368" s="28"/>
      <c r="C368" s="29"/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 spans="1:15" ht="13">
      <c r="A369" s="28"/>
      <c r="B369" s="28"/>
      <c r="C369" s="29"/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 spans="1:15" ht="13">
      <c r="A370" s="28"/>
      <c r="B370" s="28"/>
      <c r="C370" s="29"/>
      <c r="D370" s="29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 spans="1:15" ht="13">
      <c r="A371" s="28"/>
      <c r="B371" s="28"/>
      <c r="C371" s="29"/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 spans="1:15" ht="13">
      <c r="A372" s="28"/>
      <c r="B372" s="28"/>
      <c r="C372" s="29"/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ht="13">
      <c r="A373" s="28"/>
      <c r="B373" s="28"/>
      <c r="C373" s="29"/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 spans="1:15" ht="13">
      <c r="A374" s="28"/>
      <c r="B374" s="28"/>
      <c r="C374" s="29"/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 spans="1:15" ht="13">
      <c r="A375" s="28"/>
      <c r="B375" s="28"/>
      <c r="C375" s="29"/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 spans="1:15" ht="13">
      <c r="A376" s="28"/>
      <c r="B376" s="28"/>
      <c r="C376" s="29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 spans="1:15" ht="13">
      <c r="A377" s="28"/>
      <c r="B377" s="28"/>
      <c r="C377" s="29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ht="13">
      <c r="A378" s="28"/>
      <c r="B378" s="28"/>
      <c r="C378" s="29"/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 spans="1:15" ht="13">
      <c r="A379" s="28"/>
      <c r="B379" s="28"/>
      <c r="C379" s="29"/>
      <c r="D379" s="29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15" ht="13">
      <c r="A380" s="28"/>
      <c r="B380" s="28"/>
      <c r="C380" s="29"/>
      <c r="D380" s="29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15" ht="13">
      <c r="A381" s="28"/>
      <c r="B381" s="28"/>
      <c r="C381" s="29"/>
      <c r="D381" s="29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15" ht="13">
      <c r="A382" s="28"/>
      <c r="B382" s="28"/>
      <c r="C382" s="29"/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ht="13">
      <c r="A383" s="28"/>
      <c r="B383" s="28"/>
      <c r="C383" s="29"/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 spans="1:15" ht="13">
      <c r="A384" s="28"/>
      <c r="B384" s="28"/>
      <c r="C384" s="29"/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ht="13">
      <c r="A385" s="28"/>
      <c r="B385" s="28"/>
      <c r="C385" s="29"/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ht="13">
      <c r="A386" s="28"/>
      <c r="B386" s="28"/>
      <c r="C386" s="29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pans="1:15" ht="13">
      <c r="A387" s="28"/>
      <c r="B387" s="28"/>
      <c r="C387" s="29"/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ht="13">
      <c r="A388" s="28"/>
      <c r="B388" s="28"/>
      <c r="C388" s="29"/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 spans="1:15" ht="13">
      <c r="A389" s="28"/>
      <c r="B389" s="28"/>
      <c r="C389" s="29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ht="13">
      <c r="A390" s="28"/>
      <c r="B390" s="28"/>
      <c r="C390" s="29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 spans="1:15" ht="13">
      <c r="A391" s="28"/>
      <c r="B391" s="28"/>
      <c r="C391" s="29"/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ht="13">
      <c r="A392" s="28"/>
      <c r="B392" s="28"/>
      <c r="C392" s="29"/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5" ht="13">
      <c r="A393" s="28"/>
      <c r="B393" s="28"/>
      <c r="C393" s="29"/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ht="13">
      <c r="A394" s="28"/>
      <c r="B394" s="28"/>
      <c r="C394" s="29"/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 spans="1:15" ht="13">
      <c r="A395" s="28"/>
      <c r="B395" s="28"/>
      <c r="C395" s="29"/>
      <c r="D395" s="29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ht="13">
      <c r="A396" s="28"/>
      <c r="B396" s="28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 spans="1:15" ht="13">
      <c r="A397" s="28"/>
      <c r="B397" s="28"/>
      <c r="C397" s="29"/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ht="13">
      <c r="A398" s="28"/>
      <c r="B398" s="28"/>
      <c r="C398" s="29"/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 spans="1:15" ht="13">
      <c r="A399" s="28"/>
      <c r="B399" s="28"/>
      <c r="C399" s="29"/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ht="13">
      <c r="A400" s="28"/>
      <c r="B400" s="28"/>
      <c r="C400" s="29"/>
      <c r="D400" s="29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 spans="1:15" ht="13">
      <c r="A401" s="28"/>
      <c r="B401" s="28"/>
      <c r="C401" s="29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ht="13">
      <c r="A402" s="28"/>
      <c r="B402" s="28"/>
      <c r="C402" s="29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15" ht="13">
      <c r="A403" s="28"/>
      <c r="B403" s="28"/>
      <c r="C403" s="29"/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ht="13">
      <c r="A404" s="28"/>
      <c r="B404" s="28"/>
      <c r="C404" s="29"/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 spans="1:15" ht="13">
      <c r="A405" s="28"/>
      <c r="B405" s="28"/>
      <c r="C405" s="29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ht="13">
      <c r="A406" s="28"/>
      <c r="B406" s="28"/>
      <c r="C406" s="29"/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 spans="1:15" ht="13">
      <c r="A407" s="28"/>
      <c r="B407" s="28"/>
      <c r="C407" s="29"/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ht="13">
      <c r="A408" s="28"/>
      <c r="B408" s="28"/>
      <c r="C408" s="29"/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 spans="1:15" ht="13">
      <c r="A409" s="28"/>
      <c r="B409" s="28"/>
      <c r="C409" s="29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ht="13">
      <c r="A410" s="28"/>
      <c r="B410" s="28"/>
      <c r="C410" s="29"/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 spans="1:15" ht="13">
      <c r="A411" s="28"/>
      <c r="B411" s="28"/>
      <c r="C411" s="29"/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ht="13">
      <c r="A412" s="28"/>
      <c r="B412" s="28"/>
      <c r="C412" s="29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15" ht="13">
      <c r="A413" s="28"/>
      <c r="B413" s="28"/>
      <c r="C413" s="29"/>
      <c r="D413" s="29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ht="13">
      <c r="A414" s="28"/>
      <c r="B414" s="28"/>
      <c r="C414" s="29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5" ht="13">
      <c r="A415" s="28"/>
      <c r="B415" s="28"/>
      <c r="C415" s="29"/>
      <c r="D415" s="29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ht="13">
      <c r="A416" s="28"/>
      <c r="B416" s="28"/>
      <c r="C416" s="29"/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 spans="1:15" ht="13">
      <c r="A417" s="28"/>
      <c r="B417" s="28"/>
      <c r="C417" s="29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ht="13">
      <c r="A418" s="28"/>
      <c r="B418" s="28"/>
      <c r="C418" s="29"/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15" ht="13">
      <c r="A419" s="28"/>
      <c r="B419" s="28"/>
      <c r="C419" s="29"/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ht="13">
      <c r="A420" s="28"/>
      <c r="B420" s="28"/>
      <c r="C420" s="29"/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 spans="1:15" ht="13">
      <c r="A421" s="28"/>
      <c r="B421" s="28"/>
      <c r="C421" s="29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ht="13">
      <c r="A422" s="28"/>
      <c r="B422" s="28"/>
      <c r="C422" s="29"/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ht="13">
      <c r="A423" s="28"/>
      <c r="B423" s="28"/>
      <c r="C423" s="29"/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ht="13">
      <c r="A424" s="28"/>
      <c r="B424" s="28"/>
      <c r="C424" s="29"/>
      <c r="D424" s="29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 spans="1:15" ht="13">
      <c r="A425" s="28"/>
      <c r="B425" s="28"/>
      <c r="C425" s="29"/>
      <c r="D425" s="29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ht="13">
      <c r="A426" s="28"/>
      <c r="B426" s="28"/>
      <c r="C426" s="29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 spans="1:15" ht="13">
      <c r="A427" s="28"/>
      <c r="B427" s="28"/>
      <c r="C427" s="29"/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ht="13">
      <c r="A428" s="28"/>
      <c r="B428" s="28"/>
      <c r="C428" s="29"/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ht="13">
      <c r="A429" s="28"/>
      <c r="B429" s="28"/>
      <c r="C429" s="29"/>
      <c r="D429" s="29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ht="13">
      <c r="A430" s="28"/>
      <c r="B430" s="28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 spans="1:15" ht="13">
      <c r="A431" s="28"/>
      <c r="B431" s="28"/>
      <c r="C431" s="29"/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ht="13">
      <c r="A432" s="28"/>
      <c r="B432" s="28"/>
      <c r="C432" s="29"/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ht="13">
      <c r="A433" s="28"/>
      <c r="B433" s="28"/>
      <c r="C433" s="29"/>
      <c r="D433" s="29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ht="13">
      <c r="A434" s="28"/>
      <c r="B434" s="28"/>
      <c r="C434" s="29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 spans="1:15" ht="13">
      <c r="A435" s="28"/>
      <c r="B435" s="28"/>
      <c r="C435" s="29"/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ht="13">
      <c r="A436" s="28"/>
      <c r="B436" s="28"/>
      <c r="C436" s="29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 spans="1:15" ht="13">
      <c r="A437" s="28"/>
      <c r="B437" s="28"/>
      <c r="C437" s="29"/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ht="13">
      <c r="A438" s="28"/>
      <c r="B438" s="28"/>
      <c r="C438" s="29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 spans="1:15" ht="13">
      <c r="A439" s="28"/>
      <c r="B439" s="28"/>
      <c r="C439" s="29"/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ht="13">
      <c r="A440" s="28"/>
      <c r="B440" s="28"/>
      <c r="C440" s="29"/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 spans="1:15" ht="13">
      <c r="A441" s="28"/>
      <c r="B441" s="28"/>
      <c r="C441" s="29"/>
      <c r="D441" s="2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ht="13">
      <c r="A442" s="28"/>
      <c r="B442" s="28"/>
      <c r="C442" s="29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ht="13">
      <c r="A443" s="28"/>
      <c r="B443" s="28"/>
      <c r="C443" s="29"/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ht="13">
      <c r="A444" s="28"/>
      <c r="B444" s="28"/>
      <c r="C444" s="29"/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15" ht="13">
      <c r="A445" s="28"/>
      <c r="B445" s="28"/>
      <c r="C445" s="29"/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ht="13">
      <c r="A446" s="28"/>
      <c r="B446" s="28"/>
      <c r="C446" s="29"/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 spans="1:15" ht="13">
      <c r="A447" s="28"/>
      <c r="B447" s="28"/>
      <c r="C447" s="29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ht="13">
      <c r="A448" s="28"/>
      <c r="B448" s="28"/>
      <c r="C448" s="29"/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ht="13">
      <c r="A449" s="28"/>
      <c r="B449" s="28"/>
      <c r="C449" s="29"/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ht="13">
      <c r="A450" s="28"/>
      <c r="B450" s="28"/>
      <c r="C450" s="29"/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 spans="1:15" ht="13">
      <c r="A451" s="28"/>
      <c r="B451" s="28"/>
      <c r="C451" s="29"/>
      <c r="D451" s="2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ht="13">
      <c r="A452" s="28"/>
      <c r="B452" s="28"/>
      <c r="C452" s="29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ht="13">
      <c r="A453" s="28"/>
      <c r="B453" s="28"/>
      <c r="C453" s="29"/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ht="13">
      <c r="A454" s="28"/>
      <c r="B454" s="28"/>
      <c r="C454" s="29"/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 spans="1:15" ht="13">
      <c r="A455" s="28"/>
      <c r="B455" s="28"/>
      <c r="C455" s="29"/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ht="13">
      <c r="A456" s="28"/>
      <c r="B456" s="28"/>
      <c r="C456" s="29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 spans="1:15" ht="13">
      <c r="A457" s="28"/>
      <c r="B457" s="28"/>
      <c r="C457" s="29"/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ht="13">
      <c r="A458" s="28"/>
      <c r="B458" s="28"/>
      <c r="C458" s="29"/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15" ht="13">
      <c r="A459" s="28"/>
      <c r="B459" s="28"/>
      <c r="C459" s="29"/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ht="13">
      <c r="A460" s="28"/>
      <c r="B460" s="28"/>
      <c r="C460" s="29"/>
      <c r="D460" s="2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 spans="1:15" ht="13">
      <c r="A461" s="28"/>
      <c r="B461" s="28"/>
      <c r="C461" s="29"/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ht="13">
      <c r="A462" s="28"/>
      <c r="B462" s="28"/>
      <c r="C462" s="29"/>
      <c r="D462" s="2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 spans="1:15" ht="13">
      <c r="A463" s="28"/>
      <c r="B463" s="28"/>
      <c r="C463" s="29"/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ht="13">
      <c r="A464" s="28"/>
      <c r="B464" s="28"/>
      <c r="C464" s="29"/>
      <c r="D464" s="2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 spans="1:15" ht="13">
      <c r="A465" s="28"/>
      <c r="B465" s="28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ht="13">
      <c r="A466" s="28"/>
      <c r="B466" s="28"/>
      <c r="C466" s="29"/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 spans="1:15" ht="13">
      <c r="A467" s="28"/>
      <c r="B467" s="28"/>
      <c r="C467" s="29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ht="13">
      <c r="A468" s="28"/>
      <c r="B468" s="28"/>
      <c r="C468" s="29"/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5" ht="13">
      <c r="A469" s="28"/>
      <c r="B469" s="28"/>
      <c r="C469" s="29"/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ht="13">
      <c r="A470" s="28"/>
      <c r="B470" s="28"/>
      <c r="C470" s="29"/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ht="13">
      <c r="A471" s="28"/>
      <c r="B471" s="28"/>
      <c r="C471" s="29"/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ht="13">
      <c r="A472" s="28"/>
      <c r="B472" s="28"/>
      <c r="C472" s="29"/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ht="13">
      <c r="A473" s="28"/>
      <c r="B473" s="28"/>
      <c r="C473" s="29"/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ht="13">
      <c r="A474" s="28"/>
      <c r="B474" s="28"/>
      <c r="C474" s="29"/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 spans="1:15" ht="13">
      <c r="A475" s="28"/>
      <c r="B475" s="28"/>
      <c r="C475" s="29"/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ht="13">
      <c r="A476" s="28"/>
      <c r="B476" s="28"/>
      <c r="C476" s="29"/>
      <c r="D476" s="2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 spans="1:15" ht="13">
      <c r="A477" s="28"/>
      <c r="B477" s="28"/>
      <c r="C477" s="29"/>
      <c r="D477" s="2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ht="13">
      <c r="A478" s="28"/>
      <c r="B478" s="28"/>
      <c r="C478" s="29"/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 spans="1:15" ht="13">
      <c r="A479" s="28"/>
      <c r="B479" s="28"/>
      <c r="C479" s="29"/>
      <c r="D479" s="2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ht="13">
      <c r="A480" s="28"/>
      <c r="B480" s="28"/>
      <c r="C480" s="29"/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 spans="1:15" ht="13">
      <c r="A481" s="28"/>
      <c r="B481" s="28"/>
      <c r="C481" s="29"/>
      <c r="D481" s="2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ht="13">
      <c r="A482" s="28"/>
      <c r="B482" s="28"/>
      <c r="C482" s="29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 spans="1:15" ht="13">
      <c r="A483" s="28"/>
      <c r="B483" s="28"/>
      <c r="C483" s="29"/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ht="13">
      <c r="A484" s="28"/>
      <c r="B484" s="28"/>
      <c r="C484" s="29"/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 spans="1:15" ht="13">
      <c r="A485" s="28"/>
      <c r="B485" s="28"/>
      <c r="C485" s="29"/>
      <c r="D485" s="2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ht="13">
      <c r="A486" s="28"/>
      <c r="B486" s="28"/>
      <c r="C486" s="29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 spans="1:15" ht="13">
      <c r="A487" s="28"/>
      <c r="B487" s="28"/>
      <c r="C487" s="29"/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ht="13">
      <c r="A488" s="28"/>
      <c r="B488" s="28"/>
      <c r="C488" s="29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 spans="1:15" ht="13">
      <c r="A489" s="28"/>
      <c r="B489" s="28"/>
      <c r="C489" s="29"/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ht="13">
      <c r="A490" s="28"/>
      <c r="B490" s="28"/>
      <c r="C490" s="29"/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 spans="1:15" ht="13">
      <c r="A491" s="28"/>
      <c r="B491" s="28"/>
      <c r="C491" s="29"/>
      <c r="D491" s="29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ht="13">
      <c r="A492" s="28"/>
      <c r="B492" s="28"/>
      <c r="C492" s="29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 spans="1:15" ht="13">
      <c r="A493" s="28"/>
      <c r="B493" s="28"/>
      <c r="C493" s="29"/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ht="13">
      <c r="A494" s="28"/>
      <c r="B494" s="28"/>
      <c r="C494" s="29"/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 spans="1:15" ht="13">
      <c r="A495" s="28"/>
      <c r="B495" s="28"/>
      <c r="C495" s="29"/>
      <c r="D495" s="29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ht="13">
      <c r="A496" s="28"/>
      <c r="B496" s="28"/>
      <c r="C496" s="29"/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 spans="1:15" ht="13">
      <c r="A497" s="28"/>
      <c r="B497" s="28"/>
      <c r="C497" s="29"/>
      <c r="D497" s="29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ht="13">
      <c r="A498" s="28"/>
      <c r="B498" s="28"/>
      <c r="C498" s="29"/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 spans="1:15" ht="13">
      <c r="A499" s="28"/>
      <c r="B499" s="28"/>
      <c r="C499" s="29"/>
      <c r="D499" s="29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ht="13">
      <c r="A500" s="28"/>
      <c r="B500" s="28"/>
      <c r="C500" s="29"/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 spans="1:15" ht="13">
      <c r="A501" s="28"/>
      <c r="B501" s="28"/>
      <c r="C501" s="29"/>
      <c r="D501" s="29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ht="13">
      <c r="A502" s="28"/>
      <c r="B502" s="28"/>
      <c r="C502" s="29"/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ht="13">
      <c r="A503" s="28"/>
      <c r="B503" s="28"/>
      <c r="C503" s="29"/>
      <c r="D503" s="29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ht="13">
      <c r="A504" s="28"/>
      <c r="B504" s="28"/>
      <c r="C504" s="29"/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 spans="1:15" ht="13">
      <c r="A505" s="28"/>
      <c r="B505" s="28"/>
      <c r="C505" s="29"/>
      <c r="D505" s="29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ht="13">
      <c r="A506" s="28"/>
      <c r="B506" s="28"/>
      <c r="C506" s="29"/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 spans="1:15" ht="13">
      <c r="A507" s="28"/>
      <c r="B507" s="28"/>
      <c r="C507" s="29"/>
      <c r="D507" s="29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ht="13">
      <c r="A508" s="28"/>
      <c r="B508" s="28"/>
      <c r="C508" s="29"/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 spans="1:15" ht="13">
      <c r="A509" s="28"/>
      <c r="B509" s="28"/>
      <c r="C509" s="29"/>
      <c r="D509" s="29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ht="13">
      <c r="A510" s="28"/>
      <c r="B510" s="28"/>
      <c r="C510" s="29"/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 spans="1:15" ht="13">
      <c r="A511" s="28"/>
      <c r="B511" s="28"/>
      <c r="C511" s="29"/>
      <c r="D511" s="29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ht="13">
      <c r="A512" s="28"/>
      <c r="B512" s="28"/>
      <c r="C512" s="29"/>
      <c r="D512" s="29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ht="13">
      <c r="A513" s="28"/>
      <c r="B513" s="28"/>
      <c r="C513" s="29"/>
      <c r="D513" s="29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ht="13">
      <c r="A514" s="28"/>
      <c r="B514" s="28"/>
      <c r="C514" s="29"/>
      <c r="D514" s="29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 spans="1:15" ht="13">
      <c r="A515" s="28"/>
      <c r="B515" s="28"/>
      <c r="C515" s="29"/>
      <c r="D515" s="29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ht="13">
      <c r="A516" s="28"/>
      <c r="B516" s="28"/>
      <c r="C516" s="29"/>
      <c r="D516" s="29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 spans="1:15" ht="13">
      <c r="A517" s="28"/>
      <c r="B517" s="28"/>
      <c r="C517" s="29"/>
      <c r="D517" s="29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ht="13">
      <c r="A518" s="28"/>
      <c r="B518" s="28"/>
      <c r="C518" s="29"/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 spans="1:15" ht="13">
      <c r="A519" s="28"/>
      <c r="B519" s="28"/>
      <c r="C519" s="29"/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ht="13">
      <c r="A520" s="28"/>
      <c r="B520" s="28"/>
      <c r="C520" s="29"/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 spans="1:15" ht="13">
      <c r="A521" s="28"/>
      <c r="B521" s="28"/>
      <c r="C521" s="29"/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ht="13">
      <c r="A522" s="28"/>
      <c r="B522" s="28"/>
      <c r="C522" s="29"/>
      <c r="D522" s="29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5" ht="13">
      <c r="A523" s="28"/>
      <c r="B523" s="28"/>
      <c r="C523" s="29"/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ht="13">
      <c r="A524" s="28"/>
      <c r="B524" s="28"/>
      <c r="C524" s="29"/>
      <c r="D524" s="29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 spans="1:15" ht="13">
      <c r="A525" s="28"/>
      <c r="B525" s="28"/>
      <c r="C525" s="29"/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ht="13">
      <c r="A526" s="28"/>
      <c r="B526" s="28"/>
      <c r="C526" s="29"/>
      <c r="D526" s="29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 ht="13">
      <c r="A527" s="28"/>
      <c r="B527" s="28"/>
      <c r="C527" s="29"/>
      <c r="D527" s="29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ht="13">
      <c r="A528" s="28"/>
      <c r="B528" s="28"/>
      <c r="C528" s="29"/>
      <c r="D528" s="29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 ht="13">
      <c r="A529" s="28"/>
      <c r="B529" s="28"/>
      <c r="C529" s="29"/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ht="13">
      <c r="A530" s="28"/>
      <c r="B530" s="28"/>
      <c r="C530" s="29"/>
      <c r="D530" s="29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 ht="13">
      <c r="A531" s="28"/>
      <c r="B531" s="28"/>
      <c r="C531" s="29"/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ht="13">
      <c r="A532" s="28"/>
      <c r="B532" s="28"/>
      <c r="C532" s="29"/>
      <c r="D532" s="29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ht="13">
      <c r="A533" s="28"/>
      <c r="B533" s="28"/>
      <c r="C533" s="29"/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ht="13">
      <c r="A534" s="28"/>
      <c r="B534" s="28"/>
      <c r="C534" s="29"/>
      <c r="D534" s="29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 ht="13">
      <c r="A535" s="28"/>
      <c r="B535" s="28"/>
      <c r="C535" s="29"/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ht="13">
      <c r="A536" s="28"/>
      <c r="B536" s="28"/>
      <c r="C536" s="29"/>
      <c r="D536" s="29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 ht="13">
      <c r="A537" s="28"/>
      <c r="B537" s="28"/>
      <c r="C537" s="29"/>
      <c r="D537" s="29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ht="13">
      <c r="A538" s="28"/>
      <c r="B538" s="28"/>
      <c r="C538" s="29"/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 ht="13">
      <c r="A539" s="28"/>
      <c r="B539" s="28"/>
      <c r="C539" s="29"/>
      <c r="D539" s="29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ht="13">
      <c r="A540" s="28"/>
      <c r="B540" s="28"/>
      <c r="C540" s="29"/>
      <c r="D540" s="29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 ht="13">
      <c r="A541" s="28"/>
      <c r="B541" s="28"/>
      <c r="C541" s="29"/>
      <c r="D541" s="29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ht="13">
      <c r="A542" s="28"/>
      <c r="B542" s="28"/>
      <c r="C542" s="29"/>
      <c r="D542" s="29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ht="13">
      <c r="A543" s="28"/>
      <c r="B543" s="28"/>
      <c r="C543" s="29"/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ht="13">
      <c r="A544" s="28"/>
      <c r="B544" s="28"/>
      <c r="C544" s="29"/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 ht="13">
      <c r="A545" s="28"/>
      <c r="B545" s="28"/>
      <c r="C545" s="29"/>
      <c r="D545" s="29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ht="13">
      <c r="A546" s="28"/>
      <c r="B546" s="28"/>
      <c r="C546" s="29"/>
      <c r="D546" s="29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 ht="13">
      <c r="A547" s="28"/>
      <c r="B547" s="28"/>
      <c r="C547" s="29"/>
      <c r="D547" s="29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ht="13">
      <c r="A548" s="28"/>
      <c r="B548" s="28"/>
      <c r="C548" s="29"/>
      <c r="D548" s="29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 ht="13">
      <c r="A549" s="28"/>
      <c r="B549" s="28"/>
      <c r="C549" s="29"/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ht="13">
      <c r="A550" s="28"/>
      <c r="B550" s="28"/>
      <c r="C550" s="29"/>
      <c r="D550" s="29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 ht="13">
      <c r="A551" s="28"/>
      <c r="B551" s="28"/>
      <c r="C551" s="29"/>
      <c r="D551" s="29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ht="13">
      <c r="A552" s="28"/>
      <c r="B552" s="28"/>
      <c r="C552" s="29"/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 ht="13">
      <c r="A553" s="28"/>
      <c r="B553" s="28"/>
      <c r="C553" s="29"/>
      <c r="D553" s="29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ht="13">
      <c r="A554" s="28"/>
      <c r="B554" s="28"/>
      <c r="C554" s="29"/>
      <c r="D554" s="29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 ht="13">
      <c r="A555" s="28"/>
      <c r="B555" s="28"/>
      <c r="C555" s="29"/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ht="13">
      <c r="A556" s="28"/>
      <c r="B556" s="28"/>
      <c r="C556" s="29"/>
      <c r="D556" s="29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 ht="13">
      <c r="A557" s="28"/>
      <c r="B557" s="28"/>
      <c r="C557" s="29"/>
      <c r="D557" s="29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ht="13">
      <c r="A558" s="28"/>
      <c r="B558" s="28"/>
      <c r="C558" s="29"/>
      <c r="D558" s="29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 ht="13">
      <c r="A559" s="28"/>
      <c r="B559" s="28"/>
      <c r="C559" s="29"/>
      <c r="D559" s="29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ht="13">
      <c r="A560" s="28"/>
      <c r="B560" s="28"/>
      <c r="C560" s="29"/>
      <c r="D560" s="29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 ht="13">
      <c r="A561" s="28"/>
      <c r="B561" s="28"/>
      <c r="C561" s="29"/>
      <c r="D561" s="29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ht="13">
      <c r="A562" s="28"/>
      <c r="B562" s="28"/>
      <c r="C562" s="29"/>
      <c r="D562" s="29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ht="13">
      <c r="A563" s="28"/>
      <c r="B563" s="28"/>
      <c r="C563" s="29"/>
      <c r="D563" s="29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ht="13">
      <c r="A564" s="28"/>
      <c r="B564" s="28"/>
      <c r="C564" s="29"/>
      <c r="D564" s="29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 ht="13">
      <c r="A565" s="28"/>
      <c r="B565" s="28"/>
      <c r="C565" s="29"/>
      <c r="D565" s="29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ht="13">
      <c r="A566" s="28"/>
      <c r="B566" s="28"/>
      <c r="C566" s="29"/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 ht="13">
      <c r="A567" s="28"/>
      <c r="B567" s="28"/>
      <c r="C567" s="29"/>
      <c r="D567" s="29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ht="13">
      <c r="A568" s="28"/>
      <c r="B568" s="28"/>
      <c r="C568" s="29"/>
      <c r="D568" s="29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 ht="13">
      <c r="A569" s="28"/>
      <c r="B569" s="28"/>
      <c r="C569" s="29"/>
      <c r="D569" s="29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ht="13">
      <c r="A570" s="28"/>
      <c r="B570" s="28"/>
      <c r="C570" s="29"/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 ht="13">
      <c r="A571" s="28"/>
      <c r="B571" s="28"/>
      <c r="C571" s="29"/>
      <c r="D571" s="29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ht="13">
      <c r="A572" s="28"/>
      <c r="B572" s="28"/>
      <c r="C572" s="29"/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ht="13">
      <c r="A573" s="28"/>
      <c r="B573" s="28"/>
      <c r="C573" s="29"/>
      <c r="D573" s="29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ht="13">
      <c r="A574" s="28"/>
      <c r="B574" s="28"/>
      <c r="C574" s="29"/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 ht="13">
      <c r="A575" s="28"/>
      <c r="B575" s="28"/>
      <c r="C575" s="29"/>
      <c r="D575" s="29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ht="13">
      <c r="A576" s="28"/>
      <c r="B576" s="28"/>
      <c r="C576" s="29"/>
      <c r="D576" s="29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 ht="13">
      <c r="A577" s="28"/>
      <c r="B577" s="28"/>
      <c r="C577" s="29"/>
      <c r="D577" s="29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ht="13">
      <c r="A578" s="28"/>
      <c r="B578" s="28"/>
      <c r="C578" s="29"/>
      <c r="D578" s="29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 ht="13">
      <c r="A579" s="28"/>
      <c r="B579" s="28"/>
      <c r="C579" s="29"/>
      <c r="D579" s="29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ht="13">
      <c r="A580" s="28"/>
      <c r="B580" s="28"/>
      <c r="C580" s="29"/>
      <c r="D580" s="29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 ht="13">
      <c r="A581" s="28"/>
      <c r="B581" s="28"/>
      <c r="C581" s="29"/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ht="13">
      <c r="A582" s="28"/>
      <c r="B582" s="28"/>
      <c r="C582" s="29"/>
      <c r="D582" s="29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 ht="13">
      <c r="A583" s="28"/>
      <c r="B583" s="28"/>
      <c r="C583" s="29"/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ht="13">
      <c r="A584" s="28"/>
      <c r="B584" s="28"/>
      <c r="C584" s="29"/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 ht="13">
      <c r="A585" s="28"/>
      <c r="B585" s="28"/>
      <c r="C585" s="29"/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ht="13">
      <c r="A586" s="28"/>
      <c r="B586" s="28"/>
      <c r="C586" s="29"/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 ht="13">
      <c r="A587" s="28"/>
      <c r="B587" s="28"/>
      <c r="C587" s="29"/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ht="13">
      <c r="A588" s="28"/>
      <c r="B588" s="28"/>
      <c r="C588" s="29"/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 ht="13">
      <c r="A589" s="28"/>
      <c r="B589" s="28"/>
      <c r="C589" s="29"/>
      <c r="D589" s="29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ht="13">
      <c r="A590" s="28"/>
      <c r="B590" s="28"/>
      <c r="C590" s="29"/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 ht="13">
      <c r="A591" s="28"/>
      <c r="B591" s="28"/>
      <c r="C591" s="29"/>
      <c r="D591" s="29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ht="13">
      <c r="A592" s="28"/>
      <c r="B592" s="28"/>
      <c r="C592" s="29"/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 ht="13">
      <c r="A593" s="28"/>
      <c r="B593" s="28"/>
      <c r="C593" s="29"/>
      <c r="D593" s="29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ht="13">
      <c r="A594" s="28"/>
      <c r="B594" s="28"/>
      <c r="C594" s="29"/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 ht="13">
      <c r="A595" s="28"/>
      <c r="B595" s="28"/>
      <c r="C595" s="29"/>
      <c r="D595" s="29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ht="13">
      <c r="A596" s="28"/>
      <c r="B596" s="28"/>
      <c r="C596" s="29"/>
      <c r="D596" s="29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 ht="13">
      <c r="A597" s="28"/>
      <c r="B597" s="28"/>
      <c r="C597" s="29"/>
      <c r="D597" s="29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ht="13">
      <c r="A598" s="28"/>
      <c r="B598" s="28"/>
      <c r="C598" s="29"/>
      <c r="D598" s="29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 ht="13">
      <c r="A599" s="28"/>
      <c r="B599" s="28"/>
      <c r="C599" s="29"/>
      <c r="D599" s="29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ht="13">
      <c r="A600" s="28"/>
      <c r="B600" s="28"/>
      <c r="C600" s="29"/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 ht="13">
      <c r="A601" s="28"/>
      <c r="B601" s="28"/>
      <c r="C601" s="29"/>
      <c r="D601" s="29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ht="13">
      <c r="A602" s="28"/>
      <c r="B602" s="28"/>
      <c r="C602" s="29"/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ht="13">
      <c r="A603" s="28"/>
      <c r="B603" s="28"/>
      <c r="C603" s="29"/>
      <c r="D603" s="29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ht="13">
      <c r="A604" s="28"/>
      <c r="B604" s="28"/>
      <c r="C604" s="29"/>
      <c r="D604" s="29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 ht="13">
      <c r="A605" s="28"/>
      <c r="B605" s="28"/>
      <c r="C605" s="29"/>
      <c r="D605" s="29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ht="13">
      <c r="A606" s="28"/>
      <c r="B606" s="28"/>
      <c r="C606" s="29"/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 ht="13">
      <c r="A607" s="28"/>
      <c r="B607" s="28"/>
      <c r="C607" s="29"/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ht="13">
      <c r="A608" s="28"/>
      <c r="B608" s="28"/>
      <c r="C608" s="29"/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 ht="13">
      <c r="A609" s="28"/>
      <c r="B609" s="28"/>
      <c r="C609" s="29"/>
      <c r="D609" s="29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ht="13">
      <c r="A610" s="28"/>
      <c r="B610" s="28"/>
      <c r="C610" s="29"/>
      <c r="D610" s="29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 ht="13">
      <c r="A611" s="28"/>
      <c r="B611" s="28"/>
      <c r="C611" s="29"/>
      <c r="D611" s="29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ht="13">
      <c r="A612" s="28"/>
      <c r="B612" s="28"/>
      <c r="C612" s="29"/>
      <c r="D612" s="29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ht="13">
      <c r="A613" s="28"/>
      <c r="B613" s="28"/>
      <c r="C613" s="29"/>
      <c r="D613" s="29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ht="13">
      <c r="A614" s="28"/>
      <c r="B614" s="28"/>
      <c r="C614" s="29"/>
      <c r="D614" s="29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 ht="13">
      <c r="A615" s="28"/>
      <c r="B615" s="28"/>
      <c r="C615" s="29"/>
      <c r="D615" s="29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ht="13">
      <c r="A616" s="28"/>
      <c r="B616" s="28"/>
      <c r="C616" s="29"/>
      <c r="D616" s="29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 ht="13">
      <c r="A617" s="28"/>
      <c r="B617" s="28"/>
      <c r="C617" s="29"/>
      <c r="D617" s="29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ht="13">
      <c r="A618" s="28"/>
      <c r="B618" s="28"/>
      <c r="C618" s="29"/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 ht="13">
      <c r="A619" s="28"/>
      <c r="B619" s="28"/>
      <c r="C619" s="29"/>
      <c r="D619" s="29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ht="13">
      <c r="A620" s="28"/>
      <c r="B620" s="28"/>
      <c r="C620" s="29"/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 ht="13">
      <c r="A621" s="28"/>
      <c r="B621" s="28"/>
      <c r="C621" s="29"/>
      <c r="D621" s="29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ht="13">
      <c r="A622" s="28"/>
      <c r="B622" s="28"/>
      <c r="C622" s="29"/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 ht="13">
      <c r="A623" s="28"/>
      <c r="B623" s="28"/>
      <c r="C623" s="29"/>
      <c r="D623" s="29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ht="13">
      <c r="A624" s="28"/>
      <c r="B624" s="28"/>
      <c r="C624" s="29"/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 ht="13">
      <c r="A625" s="28"/>
      <c r="B625" s="28"/>
      <c r="C625" s="29"/>
      <c r="D625" s="2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ht="13">
      <c r="A626" s="28"/>
      <c r="B626" s="28"/>
      <c r="C626" s="29"/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 ht="13">
      <c r="A627" s="28"/>
      <c r="B627" s="28"/>
      <c r="C627" s="29"/>
      <c r="D627" s="2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ht="13">
      <c r="A628" s="28"/>
      <c r="B628" s="28"/>
      <c r="C628" s="29"/>
      <c r="D628" s="2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 ht="13">
      <c r="A629" s="28"/>
      <c r="B629" s="28"/>
      <c r="C629" s="29"/>
      <c r="D629" s="2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ht="13">
      <c r="A630" s="28"/>
      <c r="B630" s="28"/>
      <c r="C630" s="29"/>
      <c r="D630" s="2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 ht="13">
      <c r="A631" s="28"/>
      <c r="B631" s="28"/>
      <c r="C631" s="29"/>
      <c r="D631" s="2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ht="13">
      <c r="A632" s="28"/>
      <c r="B632" s="28"/>
      <c r="C632" s="29"/>
      <c r="D632" s="2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ht="13">
      <c r="A633" s="28"/>
      <c r="B633" s="28"/>
      <c r="C633" s="29"/>
      <c r="D633" s="2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ht="13">
      <c r="A634" s="28"/>
      <c r="B634" s="28"/>
      <c r="C634" s="29"/>
      <c r="D634" s="2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 ht="13">
      <c r="A635" s="28"/>
      <c r="B635" s="28"/>
      <c r="C635" s="29"/>
      <c r="D635" s="2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ht="13">
      <c r="A636" s="28"/>
      <c r="B636" s="28"/>
      <c r="C636" s="29"/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 ht="13">
      <c r="A637" s="28"/>
      <c r="B637" s="28"/>
      <c r="C637" s="29"/>
      <c r="D637" s="2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ht="13">
      <c r="A638" s="28"/>
      <c r="B638" s="28"/>
      <c r="C638" s="29"/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 ht="13">
      <c r="A639" s="28"/>
      <c r="B639" s="28"/>
      <c r="C639" s="29"/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ht="13">
      <c r="A640" s="28"/>
      <c r="B640" s="28"/>
      <c r="C640" s="29"/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 ht="13">
      <c r="A641" s="28"/>
      <c r="B641" s="28"/>
      <c r="C641" s="29"/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ht="13">
      <c r="A642" s="28"/>
      <c r="B642" s="28"/>
      <c r="C642" s="29"/>
      <c r="D642" s="29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 ht="13">
      <c r="A643" s="28"/>
      <c r="B643" s="28"/>
      <c r="C643" s="29"/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ht="13">
      <c r="A644" s="28"/>
      <c r="B644" s="28"/>
      <c r="C644" s="29"/>
      <c r="D644" s="29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 ht="13">
      <c r="A645" s="28"/>
      <c r="B645" s="28"/>
      <c r="C645" s="29"/>
      <c r="D645" s="29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ht="13">
      <c r="A646" s="28"/>
      <c r="B646" s="28"/>
      <c r="C646" s="29"/>
      <c r="D646" s="29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 ht="13">
      <c r="A647" s="28"/>
      <c r="B647" s="28"/>
      <c r="C647" s="29"/>
      <c r="D647" s="29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ht="13">
      <c r="A648" s="28"/>
      <c r="B648" s="28"/>
      <c r="C648" s="29"/>
      <c r="D648" s="29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 ht="13">
      <c r="A649" s="28"/>
      <c r="B649" s="28"/>
      <c r="C649" s="29"/>
      <c r="D649" s="29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ht="13">
      <c r="A650" s="28"/>
      <c r="B650" s="28"/>
      <c r="C650" s="29"/>
      <c r="D650" s="29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 ht="13">
      <c r="A651" s="28"/>
      <c r="B651" s="28"/>
      <c r="C651" s="29"/>
      <c r="D651" s="29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ht="13">
      <c r="A652" s="28"/>
      <c r="B652" s="28"/>
      <c r="C652" s="29"/>
      <c r="D652" s="29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 ht="13">
      <c r="A653" s="28"/>
      <c r="B653" s="28"/>
      <c r="C653" s="29"/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ht="13">
      <c r="A654" s="28"/>
      <c r="B654" s="28"/>
      <c r="C654" s="29"/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 ht="13">
      <c r="A655" s="28"/>
      <c r="B655" s="28"/>
      <c r="C655" s="29"/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ht="13">
      <c r="A656" s="28"/>
      <c r="B656" s="28"/>
      <c r="C656" s="29"/>
      <c r="D656" s="29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 ht="13">
      <c r="A657" s="28"/>
      <c r="B657" s="28"/>
      <c r="C657" s="29"/>
      <c r="D657" s="29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ht="13">
      <c r="A658" s="28"/>
      <c r="B658" s="28"/>
      <c r="C658" s="29"/>
      <c r="D658" s="29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 ht="13">
      <c r="A659" s="28"/>
      <c r="B659" s="28"/>
      <c r="C659" s="29"/>
      <c r="D659" s="29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ht="13">
      <c r="A660" s="28"/>
      <c r="B660" s="28"/>
      <c r="C660" s="29"/>
      <c r="D660" s="29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 ht="13">
      <c r="A661" s="28"/>
      <c r="B661" s="28"/>
      <c r="C661" s="29"/>
      <c r="D661" s="29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ht="13">
      <c r="A662" s="28"/>
      <c r="B662" s="28"/>
      <c r="C662" s="29"/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 ht="13">
      <c r="A663" s="28"/>
      <c r="B663" s="28"/>
      <c r="C663" s="29"/>
      <c r="D663" s="29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ht="13">
      <c r="A664" s="28"/>
      <c r="B664" s="28"/>
      <c r="C664" s="29"/>
      <c r="D664" s="29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 ht="13">
      <c r="A665" s="28"/>
      <c r="B665" s="28"/>
      <c r="C665" s="29"/>
      <c r="D665" s="29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ht="13">
      <c r="A666" s="28"/>
      <c r="B666" s="28"/>
      <c r="C666" s="29"/>
      <c r="D666" s="29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 ht="13">
      <c r="A667" s="28"/>
      <c r="B667" s="28"/>
      <c r="C667" s="29"/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ht="13">
      <c r="A668" s="28"/>
      <c r="B668" s="28"/>
      <c r="C668" s="29"/>
      <c r="D668" s="29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 ht="13">
      <c r="A669" s="28"/>
      <c r="B669" s="28"/>
      <c r="C669" s="29"/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ht="13">
      <c r="A670" s="28"/>
      <c r="B670" s="28"/>
      <c r="C670" s="29"/>
      <c r="D670" s="29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 ht="13">
      <c r="A671" s="28"/>
      <c r="B671" s="28"/>
      <c r="C671" s="29"/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ht="13">
      <c r="A672" s="28"/>
      <c r="B672" s="28"/>
      <c r="C672" s="29"/>
      <c r="D672" s="29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ht="13">
      <c r="A673" s="28"/>
      <c r="B673" s="28"/>
      <c r="C673" s="29"/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ht="13">
      <c r="A674" s="28"/>
      <c r="B674" s="28"/>
      <c r="C674" s="29"/>
      <c r="D674" s="29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 ht="13">
      <c r="A675" s="28"/>
      <c r="B675" s="28"/>
      <c r="C675" s="29"/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ht="13">
      <c r="A676" s="28"/>
      <c r="B676" s="28"/>
      <c r="C676" s="29"/>
      <c r="D676" s="29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 ht="13">
      <c r="A677" s="28"/>
      <c r="B677" s="28"/>
      <c r="C677" s="29"/>
      <c r="D677" s="29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ht="13">
      <c r="A678" s="28"/>
      <c r="B678" s="28"/>
      <c r="C678" s="29"/>
      <c r="D678" s="29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 ht="13">
      <c r="A679" s="28"/>
      <c r="B679" s="28"/>
      <c r="C679" s="29"/>
      <c r="D679" s="29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ht="13">
      <c r="A680" s="28"/>
      <c r="B680" s="28"/>
      <c r="C680" s="29"/>
      <c r="D680" s="29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 ht="13">
      <c r="A681" s="28"/>
      <c r="B681" s="28"/>
      <c r="C681" s="29"/>
      <c r="D681" s="29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ht="13">
      <c r="A682" s="28"/>
      <c r="B682" s="28"/>
      <c r="C682" s="29"/>
      <c r="D682" s="29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 ht="13">
      <c r="A683" s="28"/>
      <c r="B683" s="28"/>
      <c r="C683" s="29"/>
      <c r="D683" s="29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ht="13">
      <c r="A684" s="28"/>
      <c r="B684" s="28"/>
      <c r="C684" s="29"/>
      <c r="D684" s="29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 ht="13">
      <c r="A685" s="28"/>
      <c r="B685" s="28"/>
      <c r="C685" s="29"/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ht="13">
      <c r="A686" s="28"/>
      <c r="B686" s="28"/>
      <c r="C686" s="29"/>
      <c r="D686" s="29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 ht="13">
      <c r="A687" s="28"/>
      <c r="B687" s="28"/>
      <c r="C687" s="29"/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ht="13">
      <c r="A688" s="28"/>
      <c r="B688" s="28"/>
      <c r="C688" s="29"/>
      <c r="D688" s="29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 ht="13">
      <c r="A689" s="28"/>
      <c r="B689" s="28"/>
      <c r="C689" s="29"/>
      <c r="D689" s="29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ht="13">
      <c r="A690" s="28"/>
      <c r="B690" s="28"/>
      <c r="C690" s="29"/>
      <c r="D690" s="29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 ht="13">
      <c r="A691" s="28"/>
      <c r="B691" s="28"/>
      <c r="C691" s="29"/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ht="13">
      <c r="A692" s="28"/>
      <c r="B692" s="28"/>
      <c r="C692" s="29"/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ht="13">
      <c r="A693" s="28"/>
      <c r="B693" s="28"/>
      <c r="C693" s="29"/>
      <c r="D693" s="29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ht="13">
      <c r="A694" s="28"/>
      <c r="B694" s="28"/>
      <c r="C694" s="29"/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 ht="13">
      <c r="A695" s="28"/>
      <c r="B695" s="28"/>
      <c r="C695" s="29"/>
      <c r="D695" s="29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ht="13">
      <c r="A696" s="28"/>
      <c r="B696" s="28"/>
      <c r="C696" s="29"/>
      <c r="D696" s="29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 ht="13">
      <c r="A697" s="28"/>
      <c r="B697" s="28"/>
      <c r="C697" s="29"/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ht="13">
      <c r="A698" s="28"/>
      <c r="B698" s="28"/>
      <c r="C698" s="29"/>
      <c r="D698" s="29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 ht="13">
      <c r="A699" s="28"/>
      <c r="B699" s="28"/>
      <c r="C699" s="29"/>
      <c r="D699" s="29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ht="13">
      <c r="A700" s="28"/>
      <c r="B700" s="28"/>
      <c r="C700" s="29"/>
      <c r="D700" s="29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 ht="13">
      <c r="A701" s="28"/>
      <c r="B701" s="28"/>
      <c r="C701" s="29"/>
      <c r="D701" s="29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ht="13">
      <c r="A702" s="28"/>
      <c r="B702" s="28"/>
      <c r="C702" s="29"/>
      <c r="D702" s="29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 ht="13">
      <c r="A703" s="28"/>
      <c r="B703" s="28"/>
      <c r="C703" s="29"/>
      <c r="D703" s="29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ht="13">
      <c r="A704" s="28"/>
      <c r="B704" s="28"/>
      <c r="C704" s="29"/>
      <c r="D704" s="29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 ht="13">
      <c r="A705" s="28"/>
      <c r="B705" s="28"/>
      <c r="C705" s="29"/>
      <c r="D705" s="29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ht="13">
      <c r="A706" s="28"/>
      <c r="B706" s="28"/>
      <c r="C706" s="29"/>
      <c r="D706" s="29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 ht="13">
      <c r="A707" s="28"/>
      <c r="B707" s="28"/>
      <c r="C707" s="29"/>
      <c r="D707" s="29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ht="13">
      <c r="A708" s="28"/>
      <c r="B708" s="28"/>
      <c r="C708" s="29"/>
      <c r="D708" s="29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 ht="13">
      <c r="A709" s="28"/>
      <c r="B709" s="28"/>
      <c r="C709" s="29"/>
      <c r="D709" s="29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ht="13">
      <c r="A710" s="28"/>
      <c r="B710" s="28"/>
      <c r="C710" s="29"/>
      <c r="D710" s="29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 ht="13">
      <c r="A711" s="28"/>
      <c r="B711" s="28"/>
      <c r="C711" s="29"/>
      <c r="D711" s="29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ht="13">
      <c r="A712" s="28"/>
      <c r="B712" s="28"/>
      <c r="C712" s="29"/>
      <c r="D712" s="29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 ht="13">
      <c r="A713" s="28"/>
      <c r="B713" s="28"/>
      <c r="C713" s="29"/>
      <c r="D713" s="29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ht="13">
      <c r="A714" s="28"/>
      <c r="B714" s="28"/>
      <c r="C714" s="29"/>
      <c r="D714" s="29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 ht="13">
      <c r="A715" s="28"/>
      <c r="B715" s="28"/>
      <c r="C715" s="29"/>
      <c r="D715" s="29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ht="13">
      <c r="A716" s="28"/>
      <c r="B716" s="28"/>
      <c r="C716" s="29"/>
      <c r="D716" s="29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 ht="13">
      <c r="A717" s="28"/>
      <c r="B717" s="28"/>
      <c r="C717" s="29"/>
      <c r="D717" s="29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ht="13">
      <c r="A718" s="28"/>
      <c r="B718" s="28"/>
      <c r="C718" s="29"/>
      <c r="D718" s="29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 ht="13">
      <c r="A719" s="28"/>
      <c r="B719" s="28"/>
      <c r="C719" s="29"/>
      <c r="D719" s="29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ht="13">
      <c r="A720" s="28"/>
      <c r="B720" s="28"/>
      <c r="C720" s="29"/>
      <c r="D720" s="29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 ht="13">
      <c r="A721" s="28"/>
      <c r="B721" s="28"/>
      <c r="C721" s="29"/>
      <c r="D721" s="29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ht="13">
      <c r="A722" s="28"/>
      <c r="B722" s="28"/>
      <c r="C722" s="29"/>
      <c r="D722" s="29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3">
      <c r="A723" s="28"/>
      <c r="B723" s="28"/>
      <c r="C723" s="29"/>
      <c r="D723" s="29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3">
      <c r="A724" s="28"/>
      <c r="B724" s="28"/>
      <c r="C724" s="29"/>
      <c r="D724" s="29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 ht="13">
      <c r="A725" s="28"/>
      <c r="B725" s="28"/>
      <c r="C725" s="29"/>
      <c r="D725" s="29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ht="13">
      <c r="A726" s="28"/>
      <c r="B726" s="28"/>
      <c r="C726" s="29"/>
      <c r="D726" s="29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 ht="13">
      <c r="A727" s="28"/>
      <c r="B727" s="28"/>
      <c r="C727" s="29"/>
      <c r="D727" s="29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ht="13">
      <c r="A728" s="28"/>
      <c r="B728" s="28"/>
      <c r="C728" s="29"/>
      <c r="D728" s="29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 ht="13">
      <c r="A729" s="28"/>
      <c r="B729" s="28"/>
      <c r="C729" s="29"/>
      <c r="D729" s="29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ht="13">
      <c r="A730" s="28"/>
      <c r="B730" s="28"/>
      <c r="C730" s="29"/>
      <c r="D730" s="29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 ht="13">
      <c r="A731" s="28"/>
      <c r="B731" s="28"/>
      <c r="C731" s="29"/>
      <c r="D731" s="29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ht="13">
      <c r="A732" s="28"/>
      <c r="B732" s="28"/>
      <c r="C732" s="29"/>
      <c r="D732" s="29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ht="13">
      <c r="A733" s="28"/>
      <c r="B733" s="28"/>
      <c r="C733" s="29"/>
      <c r="D733" s="29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ht="13">
      <c r="A734" s="28"/>
      <c r="B734" s="28"/>
      <c r="C734" s="29"/>
      <c r="D734" s="29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 ht="13">
      <c r="A735" s="28"/>
      <c r="B735" s="28"/>
      <c r="C735" s="29"/>
      <c r="D735" s="29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ht="13">
      <c r="A736" s="28"/>
      <c r="B736" s="28"/>
      <c r="C736" s="29"/>
      <c r="D736" s="29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 ht="13">
      <c r="A737" s="28"/>
      <c r="B737" s="28"/>
      <c r="C737" s="29"/>
      <c r="D737" s="29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ht="13">
      <c r="A738" s="28"/>
      <c r="B738" s="28"/>
      <c r="C738" s="29"/>
      <c r="D738" s="29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 ht="13">
      <c r="A739" s="28"/>
      <c r="B739" s="28"/>
      <c r="C739" s="29"/>
      <c r="D739" s="29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ht="13">
      <c r="A740" s="28"/>
      <c r="B740" s="28"/>
      <c r="C740" s="29"/>
      <c r="D740" s="29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 ht="13">
      <c r="A741" s="28"/>
      <c r="B741" s="28"/>
      <c r="C741" s="29"/>
      <c r="D741" s="29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ht="13">
      <c r="A742" s="28"/>
      <c r="B742" s="28"/>
      <c r="C742" s="29"/>
      <c r="D742" s="29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 ht="13">
      <c r="A743" s="28"/>
      <c r="B743" s="28"/>
      <c r="C743" s="29"/>
      <c r="D743" s="29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ht="13">
      <c r="A744" s="28"/>
      <c r="B744" s="28"/>
      <c r="C744" s="29"/>
      <c r="D744" s="29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 ht="13">
      <c r="A745" s="28"/>
      <c r="B745" s="28"/>
      <c r="C745" s="29"/>
      <c r="D745" s="29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ht="13">
      <c r="A746" s="28"/>
      <c r="B746" s="28"/>
      <c r="C746" s="29"/>
      <c r="D746" s="29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 ht="13">
      <c r="A747" s="28"/>
      <c r="B747" s="28"/>
      <c r="C747" s="29"/>
      <c r="D747" s="29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ht="13">
      <c r="A748" s="28"/>
      <c r="B748" s="28"/>
      <c r="C748" s="29"/>
      <c r="D748" s="29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 ht="13">
      <c r="A749" s="28"/>
      <c r="B749" s="28"/>
      <c r="C749" s="29"/>
      <c r="D749" s="29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ht="13">
      <c r="A750" s="28"/>
      <c r="B750" s="28"/>
      <c r="C750" s="29"/>
      <c r="D750" s="29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 ht="13">
      <c r="A751" s="28"/>
      <c r="B751" s="28"/>
      <c r="C751" s="29"/>
      <c r="D751" s="29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ht="13">
      <c r="A752" s="28"/>
      <c r="B752" s="28"/>
      <c r="C752" s="29"/>
      <c r="D752" s="29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ht="13">
      <c r="A753" s="28"/>
      <c r="B753" s="28"/>
      <c r="C753" s="29"/>
      <c r="D753" s="29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ht="13">
      <c r="A754" s="28"/>
      <c r="B754" s="28"/>
      <c r="C754" s="29"/>
      <c r="D754" s="29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 ht="13">
      <c r="A755" s="28"/>
      <c r="B755" s="28"/>
      <c r="C755" s="29"/>
      <c r="D755" s="29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ht="13">
      <c r="A756" s="28"/>
      <c r="B756" s="28"/>
      <c r="C756" s="29"/>
      <c r="D756" s="29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 ht="13">
      <c r="A757" s="28"/>
      <c r="B757" s="28"/>
      <c r="C757" s="29"/>
      <c r="D757" s="29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ht="13">
      <c r="A758" s="28"/>
      <c r="B758" s="28"/>
      <c r="C758" s="29"/>
      <c r="D758" s="29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 ht="13">
      <c r="A759" s="28"/>
      <c r="B759" s="28"/>
      <c r="C759" s="29"/>
      <c r="D759" s="29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ht="13">
      <c r="A760" s="28"/>
      <c r="B760" s="28"/>
      <c r="C760" s="29"/>
      <c r="D760" s="29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 ht="13">
      <c r="A761" s="28"/>
      <c r="B761" s="28"/>
      <c r="C761" s="29"/>
      <c r="D761" s="29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ht="13">
      <c r="A762" s="28"/>
      <c r="B762" s="28"/>
      <c r="C762" s="29"/>
      <c r="D762" s="29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 ht="13">
      <c r="A763" s="28"/>
      <c r="B763" s="28"/>
      <c r="C763" s="29"/>
      <c r="D763" s="29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ht="13">
      <c r="A764" s="28"/>
      <c r="B764" s="28"/>
      <c r="C764" s="29"/>
      <c r="D764" s="29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 ht="13">
      <c r="A765" s="28"/>
      <c r="B765" s="28"/>
      <c r="C765" s="29"/>
      <c r="D765" s="29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ht="13">
      <c r="A766" s="28"/>
      <c r="B766" s="28"/>
      <c r="C766" s="29"/>
      <c r="D766" s="29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 ht="13">
      <c r="A767" s="28"/>
      <c r="B767" s="28"/>
      <c r="C767" s="29"/>
      <c r="D767" s="29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ht="13">
      <c r="A768" s="28"/>
      <c r="B768" s="28"/>
      <c r="C768" s="29"/>
      <c r="D768" s="29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 ht="13">
      <c r="A769" s="28"/>
      <c r="B769" s="28"/>
      <c r="C769" s="29"/>
      <c r="D769" s="29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ht="13">
      <c r="A770" s="28"/>
      <c r="B770" s="28"/>
      <c r="C770" s="29"/>
      <c r="D770" s="29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 ht="13">
      <c r="A771" s="28"/>
      <c r="B771" s="28"/>
      <c r="C771" s="29"/>
      <c r="D771" s="29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ht="13">
      <c r="A772" s="28"/>
      <c r="B772" s="28"/>
      <c r="C772" s="29"/>
      <c r="D772" s="29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 ht="13">
      <c r="A773" s="28"/>
      <c r="B773" s="28"/>
      <c r="C773" s="29"/>
      <c r="D773" s="29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ht="13">
      <c r="A774" s="28"/>
      <c r="B774" s="28"/>
      <c r="C774" s="29"/>
      <c r="D774" s="29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 ht="13">
      <c r="A775" s="28"/>
      <c r="B775" s="28"/>
      <c r="C775" s="29"/>
      <c r="D775" s="29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ht="13">
      <c r="A776" s="28"/>
      <c r="B776" s="28"/>
      <c r="C776" s="29"/>
      <c r="D776" s="29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 ht="13">
      <c r="A777" s="28"/>
      <c r="B777" s="28"/>
      <c r="C777" s="29"/>
      <c r="D777" s="29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ht="13">
      <c r="A778" s="28"/>
      <c r="B778" s="28"/>
      <c r="C778" s="29"/>
      <c r="D778" s="29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 ht="13">
      <c r="A779" s="28"/>
      <c r="B779" s="28"/>
      <c r="C779" s="29"/>
      <c r="D779" s="29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ht="13">
      <c r="A780" s="28"/>
      <c r="B780" s="28"/>
      <c r="C780" s="29"/>
      <c r="D780" s="29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 ht="13">
      <c r="A781" s="28"/>
      <c r="B781" s="28"/>
      <c r="C781" s="29"/>
      <c r="D781" s="29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ht="13">
      <c r="A782" s="28"/>
      <c r="B782" s="28"/>
      <c r="C782" s="29"/>
      <c r="D782" s="29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ht="13">
      <c r="A783" s="28"/>
      <c r="B783" s="28"/>
      <c r="C783" s="29"/>
      <c r="D783" s="29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ht="13">
      <c r="A784" s="28"/>
      <c r="B784" s="28"/>
      <c r="C784" s="29"/>
      <c r="D784" s="29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 ht="13">
      <c r="A785" s="28"/>
      <c r="B785" s="28"/>
      <c r="C785" s="29"/>
      <c r="D785" s="29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ht="13">
      <c r="A786" s="28"/>
      <c r="B786" s="28"/>
      <c r="C786" s="29"/>
      <c r="D786" s="29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 ht="13">
      <c r="A787" s="28"/>
      <c r="B787" s="28"/>
      <c r="C787" s="29"/>
      <c r="D787" s="29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ht="13">
      <c r="A788" s="28"/>
      <c r="B788" s="28"/>
      <c r="C788" s="29"/>
      <c r="D788" s="29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 ht="13">
      <c r="A789" s="28"/>
      <c r="B789" s="28"/>
      <c r="C789" s="29"/>
      <c r="D789" s="29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ht="13">
      <c r="A790" s="28"/>
      <c r="B790" s="28"/>
      <c r="C790" s="29"/>
      <c r="D790" s="29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 ht="13">
      <c r="A791" s="28"/>
      <c r="B791" s="28"/>
      <c r="C791" s="29"/>
      <c r="D791" s="29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ht="13">
      <c r="A792" s="28"/>
      <c r="B792" s="28"/>
      <c r="C792" s="29"/>
      <c r="D792" s="29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ht="13">
      <c r="A793" s="28"/>
      <c r="B793" s="28"/>
      <c r="C793" s="29"/>
      <c r="D793" s="29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ht="13">
      <c r="A794" s="28"/>
      <c r="B794" s="28"/>
      <c r="C794" s="29"/>
      <c r="D794" s="29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 ht="13">
      <c r="A795" s="28"/>
      <c r="B795" s="28"/>
      <c r="C795" s="29"/>
      <c r="D795" s="29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ht="13">
      <c r="A796" s="28"/>
      <c r="B796" s="28"/>
      <c r="C796" s="29"/>
      <c r="D796" s="29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 ht="13">
      <c r="A797" s="28"/>
      <c r="B797" s="28"/>
      <c r="C797" s="29"/>
      <c r="D797" s="29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ht="13">
      <c r="A798" s="28"/>
      <c r="B798" s="28"/>
      <c r="C798" s="29"/>
      <c r="D798" s="29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 ht="13">
      <c r="A799" s="28"/>
      <c r="B799" s="28"/>
      <c r="C799" s="29"/>
      <c r="D799" s="29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 ht="13">
      <c r="A800" s="28"/>
      <c r="B800" s="28"/>
      <c r="C800" s="29"/>
      <c r="D800" s="29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 ht="13">
      <c r="A801" s="28"/>
      <c r="B801" s="28"/>
      <c r="C801" s="29"/>
      <c r="D801" s="29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 ht="13">
      <c r="A802" s="28"/>
      <c r="B802" s="28"/>
      <c r="C802" s="29"/>
      <c r="D802" s="29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ht="13">
      <c r="A803" s="28"/>
      <c r="B803" s="28"/>
      <c r="C803" s="29"/>
      <c r="D803" s="29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 ht="13">
      <c r="A804" s="28"/>
      <c r="B804" s="28"/>
      <c r="C804" s="29"/>
      <c r="D804" s="29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 ht="13">
      <c r="A805" s="28"/>
      <c r="B805" s="28"/>
      <c r="C805" s="29"/>
      <c r="D805" s="29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 ht="13">
      <c r="A806" s="28"/>
      <c r="B806" s="28"/>
      <c r="C806" s="29"/>
      <c r="D806" s="29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 ht="13">
      <c r="A807" s="28"/>
      <c r="B807" s="28"/>
      <c r="C807" s="29"/>
      <c r="D807" s="29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ht="13">
      <c r="A808" s="28"/>
      <c r="B808" s="28"/>
      <c r="C808" s="29"/>
      <c r="D808" s="29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 ht="13">
      <c r="A809" s="28"/>
      <c r="B809" s="28"/>
      <c r="C809" s="29"/>
      <c r="D809" s="29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 ht="13">
      <c r="A810" s="28"/>
      <c r="B810" s="28"/>
      <c r="C810" s="29"/>
      <c r="D810" s="29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 ht="13">
      <c r="A811" s="28"/>
      <c r="B811" s="28"/>
      <c r="C811" s="29"/>
      <c r="D811" s="29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 ht="13">
      <c r="A812" s="28"/>
      <c r="B812" s="28"/>
      <c r="C812" s="29"/>
      <c r="D812" s="29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ht="13">
      <c r="A813" s="28"/>
      <c r="B813" s="28"/>
      <c r="C813" s="29"/>
      <c r="D813" s="29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 ht="13">
      <c r="A814" s="28"/>
      <c r="B814" s="28"/>
      <c r="C814" s="29"/>
      <c r="D814" s="29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 ht="13">
      <c r="A815" s="28"/>
      <c r="B815" s="28"/>
      <c r="C815" s="29"/>
      <c r="D815" s="29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 ht="13">
      <c r="A816" s="28"/>
      <c r="B816" s="28"/>
      <c r="C816" s="29"/>
      <c r="D816" s="29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 ht="13">
      <c r="A817" s="28"/>
      <c r="B817" s="28"/>
      <c r="C817" s="29"/>
      <c r="D817" s="29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ht="13">
      <c r="A818" s="28"/>
      <c r="B818" s="28"/>
      <c r="C818" s="29"/>
      <c r="D818" s="29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 ht="13">
      <c r="A819" s="28"/>
      <c r="B819" s="28"/>
      <c r="C819" s="29"/>
      <c r="D819" s="29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 ht="13">
      <c r="A820" s="28"/>
      <c r="B820" s="28"/>
      <c r="C820" s="29"/>
      <c r="D820" s="29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 ht="13">
      <c r="A821" s="28"/>
      <c r="B821" s="28"/>
      <c r="C821" s="29"/>
      <c r="D821" s="29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 ht="13">
      <c r="A822" s="28"/>
      <c r="B822" s="28"/>
      <c r="C822" s="29"/>
      <c r="D822" s="29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 ht="13">
      <c r="A823" s="28"/>
      <c r="B823" s="28"/>
      <c r="C823" s="29"/>
      <c r="D823" s="29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 ht="13">
      <c r="A824" s="28"/>
      <c r="B824" s="28"/>
      <c r="C824" s="29"/>
      <c r="D824" s="29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 ht="13">
      <c r="A825" s="28"/>
      <c r="B825" s="28"/>
      <c r="C825" s="29"/>
      <c r="D825" s="29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 ht="13">
      <c r="A826" s="28"/>
      <c r="B826" s="28"/>
      <c r="C826" s="29"/>
      <c r="D826" s="29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 ht="13">
      <c r="A827" s="28"/>
      <c r="B827" s="28"/>
      <c r="C827" s="29"/>
      <c r="D827" s="29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ht="13">
      <c r="A828" s="28"/>
      <c r="B828" s="28"/>
      <c r="C828" s="29"/>
      <c r="D828" s="29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 ht="13">
      <c r="A829" s="28"/>
      <c r="B829" s="28"/>
      <c r="C829" s="29"/>
      <c r="D829" s="29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 ht="13">
      <c r="A830" s="28"/>
      <c r="B830" s="28"/>
      <c r="C830" s="29"/>
      <c r="D830" s="29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 spans="1:15" ht="13">
      <c r="A831" s="28"/>
      <c r="B831" s="28"/>
      <c r="C831" s="29"/>
      <c r="D831" s="29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1:15" ht="13">
      <c r="A832" s="28"/>
      <c r="B832" s="28"/>
      <c r="C832" s="29"/>
      <c r="D832" s="29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 spans="1:15" ht="13">
      <c r="A833" s="28"/>
      <c r="B833" s="28"/>
      <c r="C833" s="29"/>
      <c r="D833" s="29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1:15" ht="13">
      <c r="A834" s="28"/>
      <c r="B834" s="28"/>
      <c r="C834" s="29"/>
      <c r="D834" s="29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 spans="1:15" ht="13">
      <c r="A835" s="28"/>
      <c r="B835" s="28"/>
      <c r="C835" s="29"/>
      <c r="D835" s="29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1:15" ht="13">
      <c r="A836" s="28"/>
      <c r="B836" s="28"/>
      <c r="C836" s="29"/>
      <c r="D836" s="29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 spans="1:15" ht="13">
      <c r="A837" s="28"/>
      <c r="B837" s="28"/>
      <c r="C837" s="29"/>
      <c r="D837" s="29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1:15" ht="13">
      <c r="A838" s="28"/>
      <c r="B838" s="28"/>
      <c r="C838" s="29"/>
      <c r="D838" s="29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 spans="1:15" ht="13">
      <c r="A839" s="28"/>
      <c r="B839" s="28"/>
      <c r="C839" s="29"/>
      <c r="D839" s="29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1:15" ht="13">
      <c r="A840" s="28"/>
      <c r="B840" s="28"/>
      <c r="C840" s="29"/>
      <c r="D840" s="29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 spans="1:15" ht="13">
      <c r="A841" s="28"/>
      <c r="B841" s="28"/>
      <c r="C841" s="29"/>
      <c r="D841" s="29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1:15" ht="13">
      <c r="A842" s="28"/>
      <c r="B842" s="28"/>
      <c r="C842" s="29"/>
      <c r="D842" s="29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ht="13">
      <c r="A843" s="28"/>
      <c r="B843" s="28"/>
      <c r="C843" s="29"/>
      <c r="D843" s="29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1:15" ht="13">
      <c r="A844" s="28"/>
      <c r="B844" s="28"/>
      <c r="C844" s="29"/>
      <c r="D844" s="29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 spans="1:15" ht="13">
      <c r="A845" s="28"/>
      <c r="B845" s="28"/>
      <c r="C845" s="29"/>
      <c r="D845" s="29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1:15" ht="13">
      <c r="A846" s="28"/>
      <c r="B846" s="28"/>
      <c r="C846" s="29"/>
      <c r="D846" s="29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 spans="1:15" ht="13">
      <c r="A847" s="28"/>
      <c r="B847" s="28"/>
      <c r="C847" s="29"/>
      <c r="D847" s="29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ht="13">
      <c r="A848" s="28"/>
      <c r="B848" s="28"/>
      <c r="C848" s="29"/>
      <c r="D848" s="29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 spans="1:15" ht="13">
      <c r="A849" s="28"/>
      <c r="B849" s="28"/>
      <c r="C849" s="29"/>
      <c r="D849" s="29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1:15" ht="13">
      <c r="A850" s="28"/>
      <c r="B850" s="28"/>
      <c r="C850" s="29"/>
      <c r="D850" s="29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 spans="1:15" ht="13">
      <c r="A851" s="28"/>
      <c r="B851" s="28"/>
      <c r="C851" s="29"/>
      <c r="D851" s="29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1:15" ht="13">
      <c r="A852" s="28"/>
      <c r="B852" s="28"/>
      <c r="C852" s="29"/>
      <c r="D852" s="29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 spans="1:15" ht="13">
      <c r="A853" s="28"/>
      <c r="B853" s="28"/>
      <c r="C853" s="29"/>
      <c r="D853" s="29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1:15" ht="13">
      <c r="A854" s="28"/>
      <c r="B854" s="28"/>
      <c r="C854" s="29"/>
      <c r="D854" s="29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 spans="1:15" ht="13">
      <c r="A855" s="28"/>
      <c r="B855" s="28"/>
      <c r="C855" s="29"/>
      <c r="D855" s="29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1:15" ht="13">
      <c r="A856" s="28"/>
      <c r="B856" s="28"/>
      <c r="C856" s="29"/>
      <c r="D856" s="29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 spans="1:15" ht="13">
      <c r="A857" s="28"/>
      <c r="B857" s="28"/>
      <c r="C857" s="29"/>
      <c r="D857" s="29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1:15" ht="13">
      <c r="A858" s="28"/>
      <c r="B858" s="28"/>
      <c r="C858" s="29"/>
      <c r="D858" s="29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 spans="1:15" ht="13">
      <c r="A859" s="28"/>
      <c r="B859" s="28"/>
      <c r="C859" s="29"/>
      <c r="D859" s="29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1:15" ht="13">
      <c r="A860" s="28"/>
      <c r="B860" s="28"/>
      <c r="C860" s="29"/>
      <c r="D860" s="29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 spans="1:15" ht="13">
      <c r="A861" s="28"/>
      <c r="B861" s="28"/>
      <c r="C861" s="29"/>
      <c r="D861" s="29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1:15" ht="13">
      <c r="A862" s="28"/>
      <c r="B862" s="28"/>
      <c r="C862" s="29"/>
      <c r="D862" s="29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 spans="1:15" ht="13">
      <c r="A863" s="28"/>
      <c r="B863" s="28"/>
      <c r="C863" s="29"/>
      <c r="D863" s="29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1:15" ht="13">
      <c r="A864" s="28"/>
      <c r="B864" s="28"/>
      <c r="C864" s="29"/>
      <c r="D864" s="29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 spans="1:15" ht="13">
      <c r="A865" s="28"/>
      <c r="B865" s="28"/>
      <c r="C865" s="29"/>
      <c r="D865" s="29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1:15" ht="13">
      <c r="A866" s="28"/>
      <c r="B866" s="28"/>
      <c r="C866" s="29"/>
      <c r="D866" s="29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 spans="1:15" ht="13">
      <c r="A867" s="28"/>
      <c r="B867" s="28"/>
      <c r="C867" s="29"/>
      <c r="D867" s="29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1:15" ht="13">
      <c r="A868" s="28"/>
      <c r="B868" s="28"/>
      <c r="C868" s="29"/>
      <c r="D868" s="29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 spans="1:15" ht="13">
      <c r="A869" s="28"/>
      <c r="B869" s="28"/>
      <c r="C869" s="29"/>
      <c r="D869" s="29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1:15" ht="13">
      <c r="A870" s="28"/>
      <c r="B870" s="28"/>
      <c r="C870" s="29"/>
      <c r="D870" s="29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 spans="1:15" ht="13">
      <c r="A871" s="28"/>
      <c r="B871" s="28"/>
      <c r="C871" s="29"/>
      <c r="D871" s="29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1:15" ht="13">
      <c r="A872" s="28"/>
      <c r="B872" s="28"/>
      <c r="C872" s="29"/>
      <c r="D872" s="29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 spans="1:15" ht="13">
      <c r="A873" s="28"/>
      <c r="B873" s="28"/>
      <c r="C873" s="29"/>
      <c r="D873" s="29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1:15" ht="13">
      <c r="A874" s="28"/>
      <c r="B874" s="28"/>
      <c r="C874" s="29"/>
      <c r="D874" s="29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 spans="1:15" ht="13">
      <c r="A875" s="28"/>
      <c r="B875" s="28"/>
      <c r="C875" s="29"/>
      <c r="D875" s="29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15" ht="13">
      <c r="A876" s="28"/>
      <c r="B876" s="28"/>
      <c r="C876" s="29"/>
      <c r="D876" s="29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1:15" ht="13">
      <c r="A877" s="28"/>
      <c r="B877" s="28"/>
      <c r="C877" s="29"/>
      <c r="D877" s="29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1:15" ht="13">
      <c r="A878" s="28"/>
      <c r="B878" s="28"/>
      <c r="C878" s="29"/>
      <c r="D878" s="29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1:15" ht="13">
      <c r="A879" s="28"/>
      <c r="B879" s="28"/>
      <c r="C879" s="29"/>
      <c r="D879" s="29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15" ht="13">
      <c r="A880" s="28"/>
      <c r="B880" s="28"/>
      <c r="C880" s="29"/>
      <c r="D880" s="29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 spans="1:15" ht="13">
      <c r="A881" s="28"/>
      <c r="B881" s="28"/>
      <c r="C881" s="29"/>
      <c r="D881" s="29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1:15" ht="13">
      <c r="A882" s="28"/>
      <c r="B882" s="28"/>
      <c r="C882" s="29"/>
      <c r="D882" s="29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 spans="1:15" ht="13">
      <c r="A883" s="28"/>
      <c r="B883" s="28"/>
      <c r="C883" s="29"/>
      <c r="D883" s="29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1:15" ht="13">
      <c r="A884" s="28"/>
      <c r="B884" s="28"/>
      <c r="C884" s="29"/>
      <c r="D884" s="29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 spans="1:15" ht="13">
      <c r="A885" s="28"/>
      <c r="B885" s="28"/>
      <c r="C885" s="29"/>
      <c r="D885" s="2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1:15" ht="13">
      <c r="A886" s="28"/>
      <c r="B886" s="28"/>
      <c r="C886" s="29"/>
      <c r="D886" s="2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 spans="1:15" ht="13">
      <c r="A887" s="28"/>
      <c r="B887" s="28"/>
      <c r="C887" s="29"/>
      <c r="D887" s="2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1:15" ht="13">
      <c r="A888" s="28"/>
      <c r="B888" s="28"/>
      <c r="C888" s="29"/>
      <c r="D888" s="2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 spans="1:15" ht="13">
      <c r="A889" s="28"/>
      <c r="B889" s="28"/>
      <c r="C889" s="29"/>
      <c r="D889" s="2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1:15" ht="13">
      <c r="A890" s="28"/>
      <c r="B890" s="28"/>
      <c r="C890" s="29"/>
      <c r="D890" s="2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 spans="1:15" ht="13">
      <c r="A891" s="28"/>
      <c r="B891" s="28"/>
      <c r="C891" s="29"/>
      <c r="D891" s="2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1:15" ht="13">
      <c r="A892" s="28"/>
      <c r="B892" s="28"/>
      <c r="C892" s="29"/>
      <c r="D892" s="2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 spans="1:15" ht="13">
      <c r="A893" s="28"/>
      <c r="B893" s="28"/>
      <c r="C893" s="29"/>
      <c r="D893" s="2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1:15" ht="13">
      <c r="A894" s="28"/>
      <c r="B894" s="28"/>
      <c r="C894" s="29"/>
      <c r="D894" s="2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 spans="1:15" ht="13">
      <c r="A895" s="28"/>
      <c r="B895" s="28"/>
      <c r="C895" s="29"/>
      <c r="D895" s="2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1:15" ht="13">
      <c r="A896" s="28"/>
      <c r="B896" s="28"/>
      <c r="C896" s="29"/>
      <c r="D896" s="2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 spans="1:15" ht="13">
      <c r="A897" s="28"/>
      <c r="B897" s="28"/>
      <c r="C897" s="29"/>
      <c r="D897" s="2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1:15" ht="13">
      <c r="A898" s="28"/>
      <c r="B898" s="28"/>
      <c r="C898" s="29"/>
      <c r="D898" s="2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 spans="1:15" ht="13">
      <c r="A899" s="28"/>
      <c r="B899" s="28"/>
      <c r="C899" s="29"/>
      <c r="D899" s="2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1:15" ht="13">
      <c r="A900" s="28"/>
      <c r="B900" s="28"/>
      <c r="C900" s="29"/>
      <c r="D900" s="2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 spans="1:15" ht="13">
      <c r="A901" s="28"/>
      <c r="B901" s="28"/>
      <c r="C901" s="29"/>
      <c r="D901" s="2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1:15" ht="13">
      <c r="A902" s="28"/>
      <c r="B902" s="28"/>
      <c r="C902" s="29"/>
      <c r="D902" s="2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 spans="1:15" ht="13">
      <c r="A903" s="28"/>
      <c r="B903" s="28"/>
      <c r="C903" s="29"/>
      <c r="D903" s="2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1:15" ht="13">
      <c r="A904" s="28"/>
      <c r="B904" s="28"/>
      <c r="C904" s="29"/>
      <c r="D904" s="2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 spans="1:15" ht="13">
      <c r="A905" s="28"/>
      <c r="B905" s="28"/>
      <c r="C905" s="29"/>
      <c r="D905" s="2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1:15" ht="13">
      <c r="A906" s="28"/>
      <c r="B906" s="28"/>
      <c r="C906" s="29"/>
      <c r="D906" s="2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 spans="1:15" ht="13">
      <c r="A907" s="28"/>
      <c r="B907" s="28"/>
      <c r="C907" s="29"/>
      <c r="D907" s="2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1:15" ht="13">
      <c r="A908" s="28"/>
      <c r="B908" s="28"/>
      <c r="C908" s="29"/>
      <c r="D908" s="29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 spans="1:15" ht="13">
      <c r="A909" s="28"/>
      <c r="B909" s="28"/>
      <c r="C909" s="29"/>
      <c r="D909" s="2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 spans="1:15" ht="13">
      <c r="A910" s="28"/>
      <c r="B910" s="28"/>
      <c r="C910" s="29"/>
      <c r="D910" s="2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 spans="1:15" ht="13">
      <c r="A911" s="28"/>
      <c r="B911" s="28"/>
      <c r="C911" s="29"/>
      <c r="D911" s="29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 spans="1:15" ht="13">
      <c r="A912" s="28"/>
      <c r="B912" s="28"/>
      <c r="C912" s="29"/>
      <c r="D912" s="29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 spans="1:15" ht="13">
      <c r="A913" s="28"/>
      <c r="B913" s="28"/>
      <c r="C913" s="29"/>
      <c r="D913" s="29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 spans="1:15" ht="13">
      <c r="A914" s="28"/>
      <c r="B914" s="28"/>
      <c r="C914" s="29"/>
      <c r="D914" s="29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 spans="1:15" ht="13">
      <c r="A915" s="28"/>
      <c r="B915" s="28"/>
      <c r="C915" s="29"/>
      <c r="D915" s="29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 spans="1:15" ht="13">
      <c r="A916" s="28"/>
      <c r="B916" s="28"/>
      <c r="C916" s="29"/>
      <c r="D916" s="29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 spans="1:15" ht="13">
      <c r="A917" s="28"/>
      <c r="B917" s="28"/>
      <c r="C917" s="29"/>
      <c r="D917" s="29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 spans="1:15" ht="13">
      <c r="A918" s="28"/>
      <c r="B918" s="28"/>
      <c r="C918" s="29"/>
      <c r="D918" s="29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 spans="1:15" ht="13">
      <c r="A919" s="28"/>
      <c r="B919" s="28"/>
      <c r="C919" s="29"/>
      <c r="D919" s="29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 spans="1:15" ht="13">
      <c r="A920" s="28"/>
      <c r="B920" s="28"/>
      <c r="C920" s="29"/>
      <c r="D920" s="29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 spans="1:15" ht="13">
      <c r="A921" s="28"/>
      <c r="B921" s="28"/>
      <c r="C921" s="29"/>
      <c r="D921" s="29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 spans="1:15" ht="13">
      <c r="A922" s="28"/>
      <c r="B922" s="28"/>
      <c r="C922" s="29"/>
      <c r="D922" s="2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 spans="1:15" ht="13">
      <c r="A923" s="28"/>
      <c r="B923" s="28"/>
      <c r="C923" s="29"/>
      <c r="D923" s="2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 spans="1:15" ht="13">
      <c r="A924" s="28"/>
      <c r="B924" s="28"/>
      <c r="C924" s="29"/>
      <c r="D924" s="2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 spans="1:15" ht="13">
      <c r="A925" s="28"/>
      <c r="B925" s="28"/>
      <c r="C925" s="29"/>
      <c r="D925" s="2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 spans="1:15" ht="13">
      <c r="A926" s="28"/>
      <c r="B926" s="28"/>
      <c r="C926" s="29"/>
      <c r="D926" s="2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 spans="1:15" ht="13">
      <c r="A927" s="28"/>
      <c r="B927" s="28"/>
      <c r="C927" s="29"/>
      <c r="D927" s="2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 spans="1:15" ht="13">
      <c r="A928" s="28"/>
      <c r="B928" s="28"/>
      <c r="C928" s="29"/>
      <c r="D928" s="2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 spans="1:15" ht="13">
      <c r="A929" s="28"/>
      <c r="B929" s="28"/>
      <c r="C929" s="29"/>
      <c r="D929" s="29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3">
      <c r="A930" s="28"/>
      <c r="B930" s="28"/>
      <c r="C930" s="29"/>
      <c r="D930" s="2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3">
      <c r="A931" s="28"/>
      <c r="B931" s="28"/>
      <c r="C931" s="29"/>
      <c r="D931" s="2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 spans="1:15" ht="13">
      <c r="A932" s="28"/>
      <c r="B932" s="28"/>
      <c r="C932" s="29"/>
      <c r="D932" s="2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 spans="1:15" ht="13">
      <c r="A933" s="28"/>
      <c r="B933" s="28"/>
      <c r="C933" s="29"/>
      <c r="D933" s="2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 spans="1:15" ht="13">
      <c r="A934" s="28"/>
      <c r="B934" s="28"/>
      <c r="C934" s="29"/>
      <c r="D934" s="2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 spans="1:15" ht="13">
      <c r="A935" s="28"/>
      <c r="B935" s="28"/>
      <c r="C935" s="29"/>
      <c r="D935" s="2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 spans="1:15" ht="13">
      <c r="A936" s="28"/>
      <c r="B936" s="28"/>
      <c r="C936" s="29"/>
      <c r="D936" s="29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 spans="1:15" ht="13">
      <c r="A937" s="28"/>
      <c r="B937" s="28"/>
      <c r="C937" s="29"/>
      <c r="D937" s="29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 spans="1:15" ht="13">
      <c r="A938" s="28"/>
      <c r="B938" s="28"/>
      <c r="C938" s="29"/>
      <c r="D938" s="2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 spans="1:15" ht="13">
      <c r="A939" s="28"/>
      <c r="B939" s="28"/>
      <c r="C939" s="29"/>
      <c r="D939" s="2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 spans="1:15" ht="13">
      <c r="A940" s="28"/>
      <c r="B940" s="28"/>
      <c r="C940" s="29"/>
      <c r="D940" s="2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 spans="1:15" ht="13">
      <c r="A941" s="28"/>
      <c r="B941" s="28"/>
      <c r="C941" s="29"/>
      <c r="D941" s="29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 spans="1:15" ht="13">
      <c r="A942" s="28"/>
      <c r="B942" s="28"/>
      <c r="C942" s="29"/>
      <c r="D942" s="29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</sheetData>
  <mergeCells count="11">
    <mergeCell ref="L2:N2"/>
    <mergeCell ref="L3:N3"/>
    <mergeCell ref="I2:K2"/>
    <mergeCell ref="B3:H3"/>
    <mergeCell ref="I3:K3"/>
    <mergeCell ref="B18:N18"/>
    <mergeCell ref="C14:F14"/>
    <mergeCell ref="C15:F15"/>
    <mergeCell ref="C16:F16"/>
    <mergeCell ref="C13:F13"/>
    <mergeCell ref="H13:N13"/>
  </mergeCells>
  <phoneticPr fontId="19" type="noConversion"/>
  <hyperlinks>
    <hyperlink ref="B18:N18" r:id="rId1" display="ここをクリックして Smartsheet で作成" xr:uid="{00000000-0004-0000-0000-000000000000}"/>
  </hyperlinks>
  <pageMargins left="0.4" right="0.4" top="0.4" bottom="0.4" header="0" footer="0"/>
  <pageSetup scale="86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O941"/>
  <sheetViews>
    <sheetView showGridLines="0" workbookViewId="0">
      <selection activeCell="Q15" sqref="Q15"/>
    </sheetView>
  </sheetViews>
  <sheetFormatPr baseColWidth="10" defaultColWidth="14.5" defaultRowHeight="15.75" customHeight="1"/>
  <cols>
    <col min="1" max="1" width="3" style="16" customWidth="1"/>
    <col min="2" max="2" width="17.1640625" style="16" customWidth="1"/>
    <col min="3" max="14" width="10.33203125" style="16" customWidth="1"/>
    <col min="15" max="15" width="3" style="16" customWidth="1"/>
    <col min="16" max="16384" width="14.5" style="16"/>
  </cols>
  <sheetData>
    <row r="1" spans="1:15" s="5" customFormat="1" ht="45" customHeight="1"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1" customFormat="1" ht="18" customHeight="1">
      <c r="B2" s="12" t="s">
        <v>3</v>
      </c>
      <c r="C2" s="13"/>
      <c r="D2" s="13"/>
      <c r="E2" s="13"/>
      <c r="F2" s="13"/>
      <c r="G2" s="13"/>
      <c r="H2" s="13"/>
      <c r="I2" s="34" t="s">
        <v>4</v>
      </c>
      <c r="J2" s="34"/>
      <c r="K2" s="34"/>
      <c r="L2" s="34" t="s">
        <v>5</v>
      </c>
      <c r="M2" s="34"/>
      <c r="N2" s="34"/>
      <c r="O2" s="2"/>
    </row>
    <row r="3" spans="1:15" s="4" customFormat="1" ht="39" customHeight="1" thickBot="1">
      <c r="A3" s="3"/>
      <c r="B3" s="38"/>
      <c r="C3" s="39"/>
      <c r="D3" s="39"/>
      <c r="E3" s="39"/>
      <c r="F3" s="39"/>
      <c r="G3" s="39"/>
      <c r="H3" s="40"/>
      <c r="I3" s="41"/>
      <c r="J3" s="42"/>
      <c r="K3" s="43"/>
      <c r="L3" s="35"/>
      <c r="M3" s="36"/>
      <c r="N3" s="37"/>
      <c r="O3" s="3"/>
    </row>
    <row r="4" spans="1:15" s="4" customFormat="1" ht="13" customHeight="1">
      <c r="A4" s="3"/>
      <c r="K4" s="9"/>
      <c r="L4" s="9"/>
      <c r="M4" s="9"/>
      <c r="N4" s="9"/>
      <c r="O4" s="3"/>
    </row>
    <row r="5" spans="1:15" ht="34" customHeight="1">
      <c r="A5" s="15"/>
      <c r="C5" s="11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5"/>
    </row>
    <row r="6" spans="1:15" ht="25" customHeight="1">
      <c r="A6" s="15"/>
      <c r="B6" s="17"/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8" t="s">
        <v>18</v>
      </c>
      <c r="N6" s="18" t="s">
        <v>19</v>
      </c>
      <c r="O6" s="15"/>
    </row>
    <row r="7" spans="1:15" ht="40" customHeight="1">
      <c r="A7" s="15"/>
      <c r="B7" s="19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5"/>
    </row>
    <row r="8" spans="1:15" ht="40" customHeight="1">
      <c r="A8" s="15"/>
      <c r="B8" s="14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5"/>
    </row>
    <row r="9" spans="1:15" ht="40" customHeight="1" thickBot="1">
      <c r="A9" s="15"/>
      <c r="B9" s="19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5"/>
    </row>
    <row r="10" spans="1:15" ht="40" customHeight="1" thickTop="1">
      <c r="A10" s="15"/>
      <c r="B10" s="19" t="s">
        <v>27</v>
      </c>
      <c r="C10" s="23">
        <f t="shared" ref="C10:N10" si="0">C8*C9</f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15"/>
    </row>
    <row r="11" spans="1:15" ht="40" customHeight="1" thickBot="1">
      <c r="A11" s="15"/>
      <c r="B11" s="19" t="s">
        <v>23</v>
      </c>
      <c r="C11" s="24" t="str">
        <f>IFERROR((C9/C7),"–")</f>
        <v>–</v>
      </c>
      <c r="D11" s="24" t="str">
        <f t="shared" ref="D11:N11" si="1">IFERROR((D9/D7),"–")</f>
        <v>–</v>
      </c>
      <c r="E11" s="24" t="str">
        <f t="shared" si="1"/>
        <v>–</v>
      </c>
      <c r="F11" s="24" t="str">
        <f t="shared" si="1"/>
        <v>–</v>
      </c>
      <c r="G11" s="24" t="str">
        <f t="shared" si="1"/>
        <v>–</v>
      </c>
      <c r="H11" s="24" t="str">
        <f t="shared" si="1"/>
        <v>–</v>
      </c>
      <c r="I11" s="24" t="str">
        <f t="shared" si="1"/>
        <v>–</v>
      </c>
      <c r="J11" s="24" t="str">
        <f t="shared" si="1"/>
        <v>–</v>
      </c>
      <c r="K11" s="24" t="str">
        <f t="shared" si="1"/>
        <v>–</v>
      </c>
      <c r="L11" s="24" t="str">
        <f t="shared" si="1"/>
        <v>–</v>
      </c>
      <c r="M11" s="24" t="str">
        <f t="shared" si="1"/>
        <v>–</v>
      </c>
      <c r="N11" s="24" t="str">
        <f t="shared" si="1"/>
        <v>–</v>
      </c>
      <c r="O11" s="15"/>
    </row>
    <row r="12" spans="1:15" ht="22" customHeight="1">
      <c r="A12" s="1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5"/>
    </row>
    <row r="13" spans="1:15" ht="21" customHeight="1">
      <c r="A13" s="15"/>
      <c r="B13" s="26"/>
      <c r="C13" s="33" t="s">
        <v>24</v>
      </c>
      <c r="D13" s="33"/>
      <c r="E13" s="33"/>
      <c r="F13" s="33"/>
      <c r="G13" s="25"/>
      <c r="H13" s="33" t="s">
        <v>25</v>
      </c>
      <c r="I13" s="33"/>
      <c r="J13" s="33"/>
      <c r="K13" s="33"/>
      <c r="L13" s="33"/>
      <c r="M13" s="33"/>
      <c r="N13" s="33"/>
      <c r="O13" s="15"/>
    </row>
    <row r="14" spans="1:15" s="25" customFormat="1" ht="75" customHeight="1" thickBot="1">
      <c r="C14" s="30">
        <f>SUM(C10:N10)</f>
        <v>0</v>
      </c>
      <c r="D14" s="30"/>
      <c r="E14" s="30"/>
      <c r="F14" s="30"/>
    </row>
    <row r="15" spans="1:15" s="25" customFormat="1" ht="74.25" customHeight="1">
      <c r="B15" s="27"/>
      <c r="C15" s="31" t="s">
        <v>26</v>
      </c>
      <c r="D15" s="31"/>
      <c r="E15" s="31"/>
      <c r="F15" s="31"/>
    </row>
    <row r="16" spans="1:15" s="25" customFormat="1" ht="75" customHeight="1" thickBot="1">
      <c r="C16" s="32" t="str">
        <f>IFERROR((SUM(C9:N9)/SUM(C7:N7)),"–")</f>
        <v>–</v>
      </c>
      <c r="D16" s="32"/>
      <c r="E16" s="32"/>
      <c r="F16" s="32"/>
    </row>
    <row r="17" spans="1:15" ht="18" customHeight="1">
      <c r="A17" s="28"/>
      <c r="B17" s="28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3">
      <c r="A18" s="28"/>
      <c r="B18" s="28"/>
      <c r="C18" s="29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3">
      <c r="A19" s="28"/>
      <c r="B19" s="28"/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3">
      <c r="A20" s="28"/>
      <c r="B20" s="28"/>
      <c r="C20" s="29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3">
      <c r="A21" s="28"/>
      <c r="B21" s="28"/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3">
      <c r="A22" s="28"/>
      <c r="B22" s="28"/>
      <c r="C22" s="29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3">
      <c r="A23" s="28"/>
      <c r="B23" s="28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3">
      <c r="A24" s="28"/>
      <c r="B24" s="28"/>
      <c r="C24" s="29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3">
      <c r="A25" s="28"/>
      <c r="B25" s="28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3">
      <c r="A26" s="28"/>
      <c r="B26" s="28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3">
      <c r="A27" s="28"/>
      <c r="B27" s="28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3">
      <c r="A28" s="28"/>
      <c r="B28" s="28"/>
      <c r="C28" s="29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3">
      <c r="A29" s="28"/>
      <c r="B29" s="28"/>
      <c r="C29" s="29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3">
      <c r="A30" s="28"/>
      <c r="B30" s="28"/>
      <c r="C30" s="29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3">
      <c r="A31" s="28"/>
      <c r="B31" s="28"/>
      <c r="C31" s="29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3">
      <c r="A32" s="28"/>
      <c r="B32" s="28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3">
      <c r="A33" s="28"/>
      <c r="B33" s="28"/>
      <c r="C33" s="29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3">
      <c r="A34" s="28"/>
      <c r="B34" s="28"/>
      <c r="C34" s="29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3">
      <c r="A35" s="28"/>
      <c r="B35" s="28"/>
      <c r="C35" s="29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3">
      <c r="A36" s="28"/>
      <c r="B36" s="28"/>
      <c r="C36" s="29"/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3">
      <c r="A37" s="28"/>
      <c r="B37" s="28"/>
      <c r="C37" s="29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3">
      <c r="A38" s="28"/>
      <c r="B38" s="28"/>
      <c r="C38" s="29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3">
      <c r="A39" s="28"/>
      <c r="B39" s="28"/>
      <c r="C39" s="29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3">
      <c r="A40" s="28"/>
      <c r="B40" s="28"/>
      <c r="C40" s="29"/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3">
      <c r="A41" s="28"/>
      <c r="B41" s="28"/>
      <c r="C41" s="29"/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3">
      <c r="A42" s="28"/>
      <c r="B42" s="28"/>
      <c r="C42" s="29"/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3">
      <c r="A43" s="28"/>
      <c r="B43" s="28"/>
      <c r="C43" s="29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3">
      <c r="A44" s="28"/>
      <c r="B44" s="28"/>
      <c r="C44" s="29"/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3">
      <c r="A45" s="28"/>
      <c r="B45" s="28"/>
      <c r="C45" s="29"/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3">
      <c r="A46" s="28"/>
      <c r="B46" s="28"/>
      <c r="C46" s="29"/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3">
      <c r="A47" s="28"/>
      <c r="B47" s="28"/>
      <c r="C47" s="29"/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3">
      <c r="A48" s="28"/>
      <c r="B48" s="28"/>
      <c r="C48" s="29"/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3">
      <c r="A49" s="28"/>
      <c r="B49" s="28"/>
      <c r="C49" s="29"/>
      <c r="D49" s="2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3">
      <c r="A50" s="28"/>
      <c r="B50" s="28"/>
      <c r="C50" s="29"/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3">
      <c r="A51" s="28"/>
      <c r="B51" s="28"/>
      <c r="C51" s="29"/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3">
      <c r="A52" s="28"/>
      <c r="B52" s="28"/>
      <c r="C52" s="29"/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3">
      <c r="A53" s="28"/>
      <c r="B53" s="28"/>
      <c r="C53" s="29"/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3">
      <c r="A54" s="28"/>
      <c r="B54" s="28"/>
      <c r="C54" s="29"/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3">
      <c r="A55" s="28"/>
      <c r="B55" s="28"/>
      <c r="C55" s="29"/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3">
      <c r="A56" s="28"/>
      <c r="B56" s="28"/>
      <c r="C56" s="29"/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3">
      <c r="A57" s="28"/>
      <c r="B57" s="28"/>
      <c r="C57" s="29"/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3">
      <c r="A58" s="28"/>
      <c r="B58" s="28"/>
      <c r="C58" s="29"/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3">
      <c r="A59" s="28"/>
      <c r="B59" s="28"/>
      <c r="C59" s="29"/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3">
      <c r="A60" s="28"/>
      <c r="B60" s="28"/>
      <c r="C60" s="29"/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3">
      <c r="A61" s="28"/>
      <c r="B61" s="28"/>
      <c r="C61" s="29"/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3">
      <c r="A62" s="28"/>
      <c r="B62" s="28"/>
      <c r="C62" s="29"/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3">
      <c r="A63" s="28"/>
      <c r="B63" s="28"/>
      <c r="C63" s="29"/>
      <c r="D63" s="2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3">
      <c r="A64" s="28"/>
      <c r="B64" s="28"/>
      <c r="C64" s="29"/>
      <c r="D64" s="29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3">
      <c r="A65" s="28"/>
      <c r="B65" s="28"/>
      <c r="C65" s="29"/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3">
      <c r="A66" s="28"/>
      <c r="B66" s="28"/>
      <c r="C66" s="29"/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3">
      <c r="A67" s="28"/>
      <c r="B67" s="28"/>
      <c r="C67" s="29"/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3">
      <c r="A68" s="28"/>
      <c r="B68" s="28"/>
      <c r="C68" s="2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3">
      <c r="A69" s="28"/>
      <c r="B69" s="28"/>
      <c r="C69" s="29"/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3">
      <c r="A70" s="28"/>
      <c r="B70" s="28"/>
      <c r="C70" s="29"/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3">
      <c r="A71" s="28"/>
      <c r="B71" s="28"/>
      <c r="C71" s="29"/>
      <c r="D71" s="29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3">
      <c r="A72" s="28"/>
      <c r="B72" s="28"/>
      <c r="C72" s="29"/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3">
      <c r="A73" s="28"/>
      <c r="B73" s="28"/>
      <c r="C73" s="29"/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3">
      <c r="A74" s="28"/>
      <c r="B74" s="28"/>
      <c r="C74" s="29"/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3">
      <c r="A75" s="28"/>
      <c r="B75" s="28"/>
      <c r="C75" s="29"/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3">
      <c r="A76" s="28"/>
      <c r="B76" s="28"/>
      <c r="C76" s="29"/>
      <c r="D76" s="29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3">
      <c r="A77" s="28"/>
      <c r="B77" s="28"/>
      <c r="C77" s="29"/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3">
      <c r="A78" s="28"/>
      <c r="B78" s="28"/>
      <c r="C78" s="29"/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3">
      <c r="A79" s="28"/>
      <c r="B79" s="28"/>
      <c r="C79" s="29"/>
      <c r="D79" s="2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3">
      <c r="A80" s="28"/>
      <c r="B80" s="28"/>
      <c r="C80" s="29"/>
      <c r="D80" s="29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3">
      <c r="A81" s="28"/>
      <c r="B81" s="28"/>
      <c r="C81" s="29"/>
      <c r="D81" s="2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3">
      <c r="A82" s="28"/>
      <c r="B82" s="28"/>
      <c r="C82" s="29"/>
      <c r="D82" s="29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3">
      <c r="A83" s="28"/>
      <c r="B83" s="28"/>
      <c r="C83" s="29"/>
      <c r="D83" s="29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3">
      <c r="A84" s="28"/>
      <c r="B84" s="28"/>
      <c r="C84" s="29"/>
      <c r="D84" s="29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3">
      <c r="A85" s="28"/>
      <c r="B85" s="28"/>
      <c r="C85" s="29"/>
      <c r="D85" s="29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3">
      <c r="A86" s="28"/>
      <c r="B86" s="28"/>
      <c r="C86" s="29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3">
      <c r="A87" s="28"/>
      <c r="B87" s="28"/>
      <c r="C87" s="29"/>
      <c r="D87" s="2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3">
      <c r="A88" s="28"/>
      <c r="B88" s="28"/>
      <c r="C88" s="29"/>
      <c r="D88" s="2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3">
      <c r="A89" s="28"/>
      <c r="B89" s="28"/>
      <c r="C89" s="29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3">
      <c r="A90" s="28"/>
      <c r="B90" s="28"/>
      <c r="C90" s="29"/>
      <c r="D90" s="29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3">
      <c r="A91" s="28"/>
      <c r="B91" s="28"/>
      <c r="C91" s="29"/>
      <c r="D91" s="29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3">
      <c r="A92" s="28"/>
      <c r="B92" s="28"/>
      <c r="C92" s="29"/>
      <c r="D92" s="29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3">
      <c r="A93" s="28"/>
      <c r="B93" s="28"/>
      <c r="C93" s="29"/>
      <c r="D93" s="2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3">
      <c r="A94" s="28"/>
      <c r="B94" s="28"/>
      <c r="C94" s="29"/>
      <c r="D94" s="29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3">
      <c r="A95" s="28"/>
      <c r="B95" s="28"/>
      <c r="C95" s="29"/>
      <c r="D95" s="2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3">
      <c r="A96" s="28"/>
      <c r="B96" s="28"/>
      <c r="C96" s="29"/>
      <c r="D96" s="29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3">
      <c r="A97" s="28"/>
      <c r="B97" s="28"/>
      <c r="C97" s="29"/>
      <c r="D97" s="29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3">
      <c r="A98" s="28"/>
      <c r="B98" s="28"/>
      <c r="C98" s="29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3">
      <c r="A99" s="28"/>
      <c r="B99" s="28"/>
      <c r="C99" s="29"/>
      <c r="D99" s="29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3">
      <c r="A100" s="28"/>
      <c r="B100" s="28"/>
      <c r="C100" s="29"/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ht="13">
      <c r="A101" s="28"/>
      <c r="B101" s="28"/>
      <c r="C101" s="29"/>
      <c r="D101" s="29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ht="13">
      <c r="A102" s="28"/>
      <c r="B102" s="28"/>
      <c r="C102" s="29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ht="13">
      <c r="A103" s="28"/>
      <c r="B103" s="28"/>
      <c r="C103" s="29"/>
      <c r="D103" s="2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ht="13">
      <c r="A104" s="28"/>
      <c r="B104" s="28"/>
      <c r="C104" s="29"/>
      <c r="D104" s="29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ht="13">
      <c r="A105" s="28"/>
      <c r="B105" s="28"/>
      <c r="C105" s="29"/>
      <c r="D105" s="29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 ht="13">
      <c r="A106" s="28"/>
      <c r="B106" s="28"/>
      <c r="C106" s="29"/>
      <c r="D106" s="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ht="13">
      <c r="A107" s="28"/>
      <c r="B107" s="28"/>
      <c r="C107" s="29"/>
      <c r="D107" s="29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ht="13">
      <c r="A108" s="28"/>
      <c r="B108" s="28"/>
      <c r="C108" s="29"/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ht="13">
      <c r="A109" s="28"/>
      <c r="B109" s="28"/>
      <c r="C109" s="29"/>
      <c r="D109" s="29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 ht="13">
      <c r="A110" s="28"/>
      <c r="B110" s="28"/>
      <c r="C110" s="29"/>
      <c r="D110" s="29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ht="13">
      <c r="A111" s="28"/>
      <c r="B111" s="28"/>
      <c r="C111" s="29"/>
      <c r="D111" s="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 ht="13">
      <c r="A112" s="28"/>
      <c r="B112" s="28"/>
      <c r="C112" s="29"/>
      <c r="D112" s="29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ht="13">
      <c r="A113" s="28"/>
      <c r="B113" s="28"/>
      <c r="C113" s="29"/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ht="13">
      <c r="A114" s="28"/>
      <c r="B114" s="28"/>
      <c r="C114" s="29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 ht="13">
      <c r="A115" s="28"/>
      <c r="B115" s="28"/>
      <c r="C115" s="29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 ht="13">
      <c r="A116" s="28"/>
      <c r="B116" s="28"/>
      <c r="C116" s="29"/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 ht="13">
      <c r="A117" s="28"/>
      <c r="B117" s="28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ht="13">
      <c r="A118" s="28"/>
      <c r="B118" s="28"/>
      <c r="C118" s="29"/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 ht="13">
      <c r="A119" s="28"/>
      <c r="B119" s="28"/>
      <c r="C119" s="29"/>
      <c r="D119" s="29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5" ht="13">
      <c r="A120" s="28"/>
      <c r="B120" s="28"/>
      <c r="C120" s="29"/>
      <c r="D120" s="29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ht="13">
      <c r="A121" s="28"/>
      <c r="B121" s="28"/>
      <c r="C121" s="29"/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ht="13">
      <c r="A122" s="28"/>
      <c r="B122" s="28"/>
      <c r="C122" s="29"/>
      <c r="D122" s="2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ht="13">
      <c r="A123" s="28"/>
      <c r="B123" s="28"/>
      <c r="C123" s="29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ht="13">
      <c r="A124" s="28"/>
      <c r="B124" s="28"/>
      <c r="C124" s="29"/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ht="13">
      <c r="A125" s="28"/>
      <c r="B125" s="28"/>
      <c r="C125" s="29"/>
      <c r="D125" s="2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13">
      <c r="A126" s="28"/>
      <c r="B126" s="28"/>
      <c r="C126" s="29"/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ht="13">
      <c r="A127" s="28"/>
      <c r="B127" s="28"/>
      <c r="C127" s="29"/>
      <c r="D127" s="2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3">
      <c r="A128" s="28"/>
      <c r="B128" s="28"/>
      <c r="C128" s="29"/>
      <c r="D128" s="2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ht="13">
      <c r="A129" s="28"/>
      <c r="B129" s="28"/>
      <c r="C129" s="29"/>
      <c r="D129" s="2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ht="13">
      <c r="A130" s="28"/>
      <c r="B130" s="28"/>
      <c r="C130" s="29"/>
      <c r="D130" s="2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ht="13">
      <c r="A131" s="28"/>
      <c r="B131" s="28"/>
      <c r="C131" s="29"/>
      <c r="D131" s="2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ht="13">
      <c r="A132" s="28"/>
      <c r="B132" s="28"/>
      <c r="C132" s="29"/>
      <c r="D132" s="2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ht="13">
      <c r="A133" s="28"/>
      <c r="B133" s="28"/>
      <c r="C133" s="29"/>
      <c r="D133" s="2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ht="13">
      <c r="A134" s="28"/>
      <c r="B134" s="28"/>
      <c r="C134" s="29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3">
      <c r="A135" s="28"/>
      <c r="B135" s="28"/>
      <c r="C135" s="29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t="13">
      <c r="A136" s="28"/>
      <c r="B136" s="28"/>
      <c r="C136" s="29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ht="13">
      <c r="A137" s="28"/>
      <c r="B137" s="28"/>
      <c r="C137" s="29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ht="13">
      <c r="A138" s="28"/>
      <c r="B138" s="28"/>
      <c r="C138" s="29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3">
      <c r="A139" s="28"/>
      <c r="B139" s="28"/>
      <c r="C139" s="29"/>
      <c r="D139" s="2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t="13">
      <c r="A140" s="28"/>
      <c r="B140" s="28"/>
      <c r="C140" s="29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ht="13">
      <c r="A141" s="28"/>
      <c r="B141" s="28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ht="13">
      <c r="A142" s="28"/>
      <c r="B142" s="28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ht="13">
      <c r="A143" s="28"/>
      <c r="B143" s="28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t="13">
      <c r="A144" s="28"/>
      <c r="B144" s="28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 ht="13">
      <c r="A145" s="28"/>
      <c r="B145" s="28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 ht="13">
      <c r="A146" s="28"/>
      <c r="B146" s="28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t="13">
      <c r="A147" s="28"/>
      <c r="B147" s="28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ht="13">
      <c r="A148" s="28"/>
      <c r="B148" s="28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t="13">
      <c r="A149" s="28"/>
      <c r="B149" s="28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ht="13">
      <c r="A150" s="28"/>
      <c r="B150" s="28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 ht="13">
      <c r="A151" s="28"/>
      <c r="B151" s="28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ht="13">
      <c r="A152" s="28"/>
      <c r="B152" s="28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ht="13">
      <c r="A153" s="28"/>
      <c r="B153" s="28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 ht="13">
      <c r="A154" s="28"/>
      <c r="B154" s="28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 ht="13">
      <c r="A155" s="28"/>
      <c r="B155" s="28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 ht="13">
      <c r="A156" s="28"/>
      <c r="B156" s="28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ht="13">
      <c r="A157" s="28"/>
      <c r="B157" s="28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ht="13">
      <c r="A158" s="28"/>
      <c r="B158" s="28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 ht="13">
      <c r="A159" s="28"/>
      <c r="B159" s="28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3">
      <c r="A160" s="28"/>
      <c r="B160" s="28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3">
      <c r="A161" s="28"/>
      <c r="B161" s="28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13">
      <c r="A162" s="28"/>
      <c r="B162" s="28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ht="13">
      <c r="A163" s="28"/>
      <c r="B163" s="28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 ht="13">
      <c r="A164" s="28"/>
      <c r="B164" s="28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ht="13">
      <c r="A165" s="28"/>
      <c r="B165" s="28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 ht="13">
      <c r="A166" s="28"/>
      <c r="B166" s="28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3">
      <c r="A167" s="28"/>
      <c r="B167" s="28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ht="13">
      <c r="A168" s="28"/>
      <c r="B168" s="28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ht="13">
      <c r="A169" s="28"/>
      <c r="B169" s="28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ht="13">
      <c r="A170" s="28"/>
      <c r="B170" s="28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 ht="13">
      <c r="A171" s="28"/>
      <c r="B171" s="28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ht="13">
      <c r="A172" s="28"/>
      <c r="B172" s="28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ht="13">
      <c r="A173" s="28"/>
      <c r="B173" s="28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 spans="1:15" ht="13">
      <c r="A174" s="28"/>
      <c r="B174" s="28"/>
      <c r="C174" s="29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ht="13">
      <c r="A175" s="28"/>
      <c r="B175" s="28"/>
      <c r="C175" s="29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 ht="13">
      <c r="A176" s="28"/>
      <c r="B176" s="28"/>
      <c r="C176" s="29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ht="13">
      <c r="A177" s="28"/>
      <c r="B177" s="28"/>
      <c r="C177" s="29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ht="13">
      <c r="A178" s="28"/>
      <c r="B178" s="28"/>
      <c r="C178" s="29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 ht="13">
      <c r="A179" s="28"/>
      <c r="B179" s="28"/>
      <c r="C179" s="29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 ht="13">
      <c r="A180" s="28"/>
      <c r="B180" s="28"/>
      <c r="C180" s="29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 ht="13">
      <c r="A181" s="28"/>
      <c r="B181" s="28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 ht="13">
      <c r="A182" s="28"/>
      <c r="B182" s="28"/>
      <c r="C182" s="29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ht="13">
      <c r="A183" s="28"/>
      <c r="B183" s="28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ht="13">
      <c r="A184" s="28"/>
      <c r="B184" s="28"/>
      <c r="C184" s="29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 ht="13">
      <c r="A185" s="28"/>
      <c r="B185" s="28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 ht="13">
      <c r="A186" s="28"/>
      <c r="B186" s="28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 ht="13">
      <c r="A187" s="28"/>
      <c r="B187" s="28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ht="13">
      <c r="A188" s="28"/>
      <c r="B188" s="28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 ht="13">
      <c r="A189" s="28"/>
      <c r="B189" s="28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ht="13">
      <c r="A190" s="28"/>
      <c r="B190" s="28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 ht="13">
      <c r="A191" s="28"/>
      <c r="B191" s="28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 ht="13">
      <c r="A192" s="28"/>
      <c r="B192" s="28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ht="13">
      <c r="A193" s="28"/>
      <c r="B193" s="28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 ht="13">
      <c r="A194" s="28"/>
      <c r="B194" s="28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 ht="13">
      <c r="A195" s="28"/>
      <c r="B195" s="28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 ht="13">
      <c r="A196" s="28"/>
      <c r="B196" s="28"/>
      <c r="C196" s="29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ht="13">
      <c r="A197" s="28"/>
      <c r="B197" s="28"/>
      <c r="C197" s="29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ht="13">
      <c r="A198" s="28"/>
      <c r="B198" s="28"/>
      <c r="C198" s="29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5" ht="13">
      <c r="A199" s="28"/>
      <c r="B199" s="28"/>
      <c r="C199" s="29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1:15" ht="13">
      <c r="A200" s="28"/>
      <c r="B200" s="28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 ht="13">
      <c r="A201" s="28"/>
      <c r="B201" s="28"/>
      <c r="C201" s="29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 ht="13">
      <c r="A202" s="28"/>
      <c r="B202" s="28"/>
      <c r="C202" s="29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ht="13">
      <c r="A203" s="28"/>
      <c r="B203" s="28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 ht="13">
      <c r="A204" s="28"/>
      <c r="B204" s="28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 ht="13">
      <c r="A205" s="28"/>
      <c r="B205" s="28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15" ht="13">
      <c r="A206" s="28"/>
      <c r="B206" s="28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15" ht="13">
      <c r="A207" s="28"/>
      <c r="B207" s="28"/>
      <c r="C207" s="29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ht="13">
      <c r="A208" s="28"/>
      <c r="B208" s="28"/>
      <c r="C208" s="29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 spans="1:15" ht="13">
      <c r="A209" s="28"/>
      <c r="B209" s="28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1:15" ht="13">
      <c r="A210" s="28"/>
      <c r="B210" s="28"/>
      <c r="C210" s="29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 spans="1:15" ht="13">
      <c r="A211" s="28"/>
      <c r="B211" s="28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 spans="1:15" ht="13">
      <c r="A212" s="28"/>
      <c r="B212" s="28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ht="13">
      <c r="A213" s="28"/>
      <c r="B213" s="28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1:15" ht="13">
      <c r="A214" s="28"/>
      <c r="B214" s="28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15" ht="13">
      <c r="A215" s="28"/>
      <c r="B215" s="28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1:15" ht="13">
      <c r="A216" s="28"/>
      <c r="B216" s="28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1:15" ht="13">
      <c r="A217" s="28"/>
      <c r="B217" s="28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ht="13">
      <c r="A218" s="28"/>
      <c r="B218" s="28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 ht="13">
      <c r="A219" s="28"/>
      <c r="B219" s="28"/>
      <c r="C219" s="29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15" ht="13">
      <c r="A220" s="28"/>
      <c r="B220" s="28"/>
      <c r="C220" s="29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1:15" ht="13">
      <c r="A221" s="28"/>
      <c r="B221" s="28"/>
      <c r="C221" s="29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15" ht="13">
      <c r="A222" s="28"/>
      <c r="B222" s="28"/>
      <c r="C222" s="29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ht="13">
      <c r="A223" s="28"/>
      <c r="B223" s="28"/>
      <c r="C223" s="29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15" ht="13">
      <c r="A224" s="28"/>
      <c r="B224" s="28"/>
      <c r="C224" s="29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15" ht="13">
      <c r="A225" s="28"/>
      <c r="B225" s="28"/>
      <c r="C225" s="29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5" ht="13">
      <c r="A226" s="28"/>
      <c r="B226" s="28"/>
      <c r="C226" s="29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 spans="1:15" ht="13">
      <c r="A227" s="28"/>
      <c r="B227" s="28"/>
      <c r="C227" s="29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ht="13">
      <c r="A228" s="28"/>
      <c r="B228" s="28"/>
      <c r="C228" s="29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1:15" ht="13">
      <c r="A229" s="28"/>
      <c r="B229" s="28"/>
      <c r="C229" s="29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1:15" ht="13">
      <c r="A230" s="28"/>
      <c r="B230" s="28"/>
      <c r="C230" s="29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1:15" ht="13">
      <c r="A231" s="28"/>
      <c r="B231" s="28"/>
      <c r="C231" s="29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5" ht="13">
      <c r="A232" s="28"/>
      <c r="B232" s="28"/>
      <c r="C232" s="29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ht="13">
      <c r="A233" s="28"/>
      <c r="B233" s="28"/>
      <c r="C233" s="29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 spans="1:15" ht="13">
      <c r="A234" s="28"/>
      <c r="B234" s="28"/>
      <c r="C234" s="29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 spans="1:15" ht="13">
      <c r="A235" s="28"/>
      <c r="B235" s="28"/>
      <c r="C235" s="29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 spans="1:15" ht="13">
      <c r="A236" s="28"/>
      <c r="B236" s="28"/>
      <c r="C236" s="29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 spans="1:15" ht="13">
      <c r="A237" s="28"/>
      <c r="B237" s="28"/>
      <c r="C237" s="29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ht="13">
      <c r="A238" s="28"/>
      <c r="B238" s="28"/>
      <c r="C238" s="29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5" ht="13">
      <c r="A239" s="28"/>
      <c r="B239" s="28"/>
      <c r="C239" s="29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5" ht="13">
      <c r="A240" s="28"/>
      <c r="B240" s="28"/>
      <c r="C240" s="29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 ht="13">
      <c r="A241" s="28"/>
      <c r="B241" s="28"/>
      <c r="C241" s="29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 ht="13">
      <c r="A242" s="28"/>
      <c r="B242" s="28"/>
      <c r="C242" s="29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t="13">
      <c r="A243" s="28"/>
      <c r="B243" s="28"/>
      <c r="C243" s="29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 spans="1:15" ht="13">
      <c r="A244" s="28"/>
      <c r="B244" s="28"/>
      <c r="C244" s="29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 spans="1:15" ht="13">
      <c r="A245" s="28"/>
      <c r="B245" s="28"/>
      <c r="C245" s="29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 spans="1:15" ht="13">
      <c r="A246" s="28"/>
      <c r="B246" s="28"/>
      <c r="C246" s="29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15" ht="13">
      <c r="A247" s="28"/>
      <c r="B247" s="28"/>
      <c r="C247" s="29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ht="13">
      <c r="A248" s="28"/>
      <c r="B248" s="28"/>
      <c r="C248" s="29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 spans="1:15" ht="13">
      <c r="A249" s="28"/>
      <c r="B249" s="28"/>
      <c r="C249" s="29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 ht="13">
      <c r="A250" s="28"/>
      <c r="B250" s="28"/>
      <c r="C250" s="29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 ht="13">
      <c r="A251" s="28"/>
      <c r="B251" s="28"/>
      <c r="C251" s="29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 spans="1:15" ht="13">
      <c r="A252" s="28"/>
      <c r="B252" s="28"/>
      <c r="C252" s="29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5" ht="13">
      <c r="A253" s="28"/>
      <c r="B253" s="28"/>
      <c r="C253" s="29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 spans="1:15" ht="13">
      <c r="A254" s="28"/>
      <c r="B254" s="28"/>
      <c r="C254" s="29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 ht="13">
      <c r="A255" s="28"/>
      <c r="B255" s="28"/>
      <c r="C255" s="29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 spans="1:15" ht="13">
      <c r="A256" s="28"/>
      <c r="B256" s="28"/>
      <c r="C256" s="29"/>
      <c r="D256" s="29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 ht="13">
      <c r="A257" s="28"/>
      <c r="B257" s="28"/>
      <c r="C257" s="29"/>
      <c r="D257" s="29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t="13">
      <c r="A258" s="28"/>
      <c r="B258" s="28"/>
      <c r="C258" s="29"/>
      <c r="D258" s="29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 ht="13">
      <c r="A259" s="28"/>
      <c r="B259" s="28"/>
      <c r="C259" s="29"/>
      <c r="D259" s="29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 spans="1:15" ht="13">
      <c r="A260" s="28"/>
      <c r="B260" s="28"/>
      <c r="C260" s="29"/>
      <c r="D260" s="29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 ht="13">
      <c r="A261" s="28"/>
      <c r="B261" s="28"/>
      <c r="C261" s="29"/>
      <c r="D261" s="29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 ht="13">
      <c r="A262" s="28"/>
      <c r="B262" s="28"/>
      <c r="C262" s="29"/>
      <c r="D262" s="29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t="13">
      <c r="A263" s="28"/>
      <c r="B263" s="28"/>
      <c r="C263" s="29"/>
      <c r="D263" s="29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 ht="13">
      <c r="A264" s="28"/>
      <c r="B264" s="28"/>
      <c r="C264" s="29"/>
      <c r="D264" s="29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 spans="1:15" ht="13">
      <c r="A265" s="28"/>
      <c r="B265" s="28"/>
      <c r="C265" s="29"/>
      <c r="D265" s="29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 ht="13">
      <c r="A266" s="28"/>
      <c r="B266" s="28"/>
      <c r="C266" s="29"/>
      <c r="D266" s="29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ht="13">
      <c r="A267" s="28"/>
      <c r="B267" s="28"/>
      <c r="C267" s="29"/>
      <c r="D267" s="29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ht="13">
      <c r="A268" s="28"/>
      <c r="B268" s="28"/>
      <c r="C268" s="29"/>
      <c r="D268" s="29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 spans="1:15" ht="13">
      <c r="A269" s="28"/>
      <c r="B269" s="28"/>
      <c r="C269" s="29"/>
      <c r="D269" s="29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 ht="13">
      <c r="A270" s="28"/>
      <c r="B270" s="28"/>
      <c r="C270" s="29"/>
      <c r="D270" s="29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 ht="13">
      <c r="A271" s="28"/>
      <c r="B271" s="28"/>
      <c r="C271" s="29"/>
      <c r="D271" s="29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 ht="13">
      <c r="A272" s="28"/>
      <c r="B272" s="28"/>
      <c r="C272" s="29"/>
      <c r="D272" s="29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ht="13">
      <c r="A273" s="28"/>
      <c r="B273" s="28"/>
      <c r="C273" s="29"/>
      <c r="D273" s="29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 ht="13">
      <c r="A274" s="28"/>
      <c r="B274" s="28"/>
      <c r="C274" s="29"/>
      <c r="D274" s="29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13">
      <c r="A275" s="28"/>
      <c r="B275" s="28"/>
      <c r="C275" s="29"/>
      <c r="D275" s="29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 ht="13">
      <c r="A276" s="28"/>
      <c r="B276" s="28"/>
      <c r="C276" s="29"/>
      <c r="D276" s="29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 spans="1:15" ht="13">
      <c r="A277" s="28"/>
      <c r="B277" s="28"/>
      <c r="C277" s="29"/>
      <c r="D277" s="29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ht="13">
      <c r="A278" s="28"/>
      <c r="B278" s="28"/>
      <c r="C278" s="29"/>
      <c r="D278" s="29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 ht="13">
      <c r="A279" s="28"/>
      <c r="B279" s="28"/>
      <c r="C279" s="29"/>
      <c r="D279" s="29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 ht="13">
      <c r="A280" s="28"/>
      <c r="B280" s="28"/>
      <c r="C280" s="29"/>
      <c r="D280" s="29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 ht="13">
      <c r="A281" s="28"/>
      <c r="B281" s="28"/>
      <c r="C281" s="29"/>
      <c r="D281" s="29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 ht="13">
      <c r="A282" s="28"/>
      <c r="B282" s="28"/>
      <c r="C282" s="29"/>
      <c r="D282" s="29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ht="13">
      <c r="A283" s="28"/>
      <c r="B283" s="28"/>
      <c r="C283" s="29"/>
      <c r="D283" s="29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 ht="13">
      <c r="A284" s="28"/>
      <c r="B284" s="28"/>
      <c r="C284" s="29"/>
      <c r="D284" s="29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 ht="13">
      <c r="A285" s="28"/>
      <c r="B285" s="28"/>
      <c r="C285" s="29"/>
      <c r="D285" s="29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 ht="13">
      <c r="A286" s="28"/>
      <c r="B286" s="28"/>
      <c r="C286" s="29"/>
      <c r="D286" s="2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ht="13">
      <c r="A287" s="28"/>
      <c r="B287" s="28"/>
      <c r="C287" s="29"/>
      <c r="D287" s="29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ht="13">
      <c r="A288" s="28"/>
      <c r="B288" s="28"/>
      <c r="C288" s="29"/>
      <c r="D288" s="29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 spans="1:15" ht="13">
      <c r="A289" s="28"/>
      <c r="B289" s="28"/>
      <c r="C289" s="29"/>
      <c r="D289" s="29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 ht="13">
      <c r="A290" s="28"/>
      <c r="B290" s="28"/>
      <c r="C290" s="29"/>
      <c r="D290" s="29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 spans="1:15" ht="13">
      <c r="A291" s="28"/>
      <c r="B291" s="28"/>
      <c r="C291" s="29"/>
      <c r="D291" s="29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 ht="13">
      <c r="A292" s="28"/>
      <c r="B292" s="28"/>
      <c r="C292" s="29"/>
      <c r="D292" s="29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ht="13">
      <c r="A293" s="28"/>
      <c r="B293" s="28"/>
      <c r="C293" s="29"/>
      <c r="D293" s="29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 ht="13">
      <c r="A294" s="28"/>
      <c r="B294" s="28"/>
      <c r="C294" s="29"/>
      <c r="D294" s="29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ht="13">
      <c r="A295" s="28"/>
      <c r="B295" s="28"/>
      <c r="C295" s="29"/>
      <c r="D295" s="29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 ht="13">
      <c r="A296" s="28"/>
      <c r="B296" s="28"/>
      <c r="C296" s="29"/>
      <c r="D296" s="29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ht="13">
      <c r="A297" s="28"/>
      <c r="B297" s="28"/>
      <c r="C297" s="29"/>
      <c r="D297" s="29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ht="13">
      <c r="A298" s="28"/>
      <c r="B298" s="28"/>
      <c r="C298" s="29"/>
      <c r="D298" s="29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 spans="1:15" ht="13">
      <c r="A299" s="28"/>
      <c r="B299" s="28"/>
      <c r="C299" s="29"/>
      <c r="D299" s="29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 ht="13">
      <c r="A300" s="28"/>
      <c r="B300" s="28"/>
      <c r="C300" s="29"/>
      <c r="D300" s="29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 ht="13">
      <c r="A301" s="28"/>
      <c r="B301" s="28"/>
      <c r="C301" s="29"/>
      <c r="D301" s="29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 ht="13">
      <c r="A302" s="28"/>
      <c r="B302" s="28"/>
      <c r="C302" s="29"/>
      <c r="D302" s="29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ht="13">
      <c r="A303" s="28"/>
      <c r="B303" s="28"/>
      <c r="C303" s="29"/>
      <c r="D303" s="29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ht="13">
      <c r="A304" s="28"/>
      <c r="B304" s="28"/>
      <c r="C304" s="29"/>
      <c r="D304" s="29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1:15" ht="13">
      <c r="A305" s="28"/>
      <c r="B305" s="28"/>
      <c r="C305" s="29"/>
      <c r="D305" s="29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1:15" ht="13">
      <c r="A306" s="28"/>
      <c r="B306" s="28"/>
      <c r="C306" s="29"/>
      <c r="D306" s="29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5" ht="13">
      <c r="A307" s="28"/>
      <c r="B307" s="28"/>
      <c r="C307" s="29"/>
      <c r="D307" s="29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ht="13">
      <c r="A308" s="28"/>
      <c r="B308" s="28"/>
      <c r="C308" s="29"/>
      <c r="D308" s="29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1:15" ht="13">
      <c r="A309" s="28"/>
      <c r="B309" s="28"/>
      <c r="C309" s="29"/>
      <c r="D309" s="29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1:15" ht="13">
      <c r="A310" s="28"/>
      <c r="B310" s="28"/>
      <c r="C310" s="29"/>
      <c r="D310" s="29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 spans="1:15" ht="13">
      <c r="A311" s="28"/>
      <c r="B311" s="28"/>
      <c r="C311" s="29"/>
      <c r="D311" s="29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 spans="1:15" ht="13">
      <c r="A312" s="28"/>
      <c r="B312" s="28"/>
      <c r="C312" s="29"/>
      <c r="D312" s="29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ht="13">
      <c r="A313" s="28"/>
      <c r="B313" s="28"/>
      <c r="C313" s="29"/>
      <c r="D313" s="29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 spans="1:15" ht="13">
      <c r="A314" s="28"/>
      <c r="B314" s="28"/>
      <c r="C314" s="29"/>
      <c r="D314" s="29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ht="13">
      <c r="A315" s="28"/>
      <c r="B315" s="28"/>
      <c r="C315" s="29"/>
      <c r="D315" s="29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 spans="1:15" ht="13">
      <c r="A316" s="28"/>
      <c r="B316" s="28"/>
      <c r="C316" s="29"/>
      <c r="D316" s="2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 spans="1:15" ht="13">
      <c r="A317" s="28"/>
      <c r="B317" s="28"/>
      <c r="C317" s="29"/>
      <c r="D317" s="29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ht="13">
      <c r="A318" s="28"/>
      <c r="B318" s="28"/>
      <c r="C318" s="29"/>
      <c r="D318" s="29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 spans="1:15" ht="13">
      <c r="A319" s="28"/>
      <c r="B319" s="28"/>
      <c r="C319" s="29"/>
      <c r="D319" s="29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 spans="1:15" ht="13">
      <c r="A320" s="28"/>
      <c r="B320" s="28"/>
      <c r="C320" s="29"/>
      <c r="D320" s="29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 spans="1:15" ht="13">
      <c r="A321" s="28"/>
      <c r="B321" s="28"/>
      <c r="C321" s="29"/>
      <c r="D321" s="29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 spans="1:15" ht="13">
      <c r="A322" s="28"/>
      <c r="B322" s="28"/>
      <c r="C322" s="29"/>
      <c r="D322" s="29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 spans="1:15" ht="13">
      <c r="A323" s="28"/>
      <c r="B323" s="28"/>
      <c r="C323" s="29"/>
      <c r="D323" s="29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 spans="1:15" ht="13">
      <c r="A324" s="28"/>
      <c r="B324" s="28"/>
      <c r="C324" s="29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 spans="1:15" ht="13">
      <c r="A325" s="28"/>
      <c r="B325" s="28"/>
      <c r="C325" s="29"/>
      <c r="D325" s="29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 spans="1:15" ht="13">
      <c r="A326" s="28"/>
      <c r="B326" s="28"/>
      <c r="C326" s="29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 spans="1:15" ht="13">
      <c r="A327" s="28"/>
      <c r="B327" s="28"/>
      <c r="C327" s="29"/>
      <c r="D327" s="29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ht="13">
      <c r="A328" s="28"/>
      <c r="B328" s="28"/>
      <c r="C328" s="29"/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 spans="1:15" ht="13">
      <c r="A329" s="28"/>
      <c r="B329" s="28"/>
      <c r="C329" s="29"/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15" ht="13">
      <c r="A330" s="28"/>
      <c r="B330" s="28"/>
      <c r="C330" s="29"/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 spans="1:15" ht="13">
      <c r="A331" s="28"/>
      <c r="B331" s="28"/>
      <c r="C331" s="29"/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 spans="1:15" ht="13">
      <c r="A332" s="28"/>
      <c r="B332" s="28"/>
      <c r="C332" s="29"/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ht="13">
      <c r="A333" s="28"/>
      <c r="B333" s="28"/>
      <c r="C333" s="29"/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5" ht="13">
      <c r="A334" s="28"/>
      <c r="B334" s="28"/>
      <c r="C334" s="29"/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 spans="1:15" ht="13">
      <c r="A335" s="28"/>
      <c r="B335" s="28"/>
      <c r="C335" s="29"/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 spans="1:15" ht="13">
      <c r="A336" s="28"/>
      <c r="B336" s="28"/>
      <c r="C336" s="29"/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 spans="1:15" ht="13">
      <c r="A337" s="28"/>
      <c r="B337" s="28"/>
      <c r="C337" s="29"/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 spans="1:15" ht="13">
      <c r="A338" s="28"/>
      <c r="B338" s="28"/>
      <c r="C338" s="29"/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 spans="1:15" ht="13">
      <c r="A339" s="28"/>
      <c r="B339" s="28"/>
      <c r="C339" s="29"/>
      <c r="D339" s="29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ht="13">
      <c r="A340" s="28"/>
      <c r="B340" s="28"/>
      <c r="C340" s="29"/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 spans="1:15" ht="13">
      <c r="A341" s="28"/>
      <c r="B341" s="28"/>
      <c r="C341" s="29"/>
      <c r="D341" s="29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 spans="1:15" ht="13">
      <c r="A342" s="28"/>
      <c r="B342" s="28"/>
      <c r="C342" s="29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ht="13">
      <c r="A343" s="28"/>
      <c r="B343" s="28"/>
      <c r="C343" s="29"/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 spans="1:15" ht="13">
      <c r="A344" s="28"/>
      <c r="B344" s="28"/>
      <c r="C344" s="29"/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 spans="1:15" ht="13">
      <c r="A345" s="28"/>
      <c r="B345" s="28"/>
      <c r="C345" s="29"/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ht="13">
      <c r="A346" s="28"/>
      <c r="B346" s="28"/>
      <c r="C346" s="29"/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ht="13">
      <c r="A347" s="28"/>
      <c r="B347" s="28"/>
      <c r="C347" s="29"/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ht="13">
      <c r="A348" s="28"/>
      <c r="B348" s="28"/>
      <c r="C348" s="29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ht="13">
      <c r="A349" s="28"/>
      <c r="B349" s="28"/>
      <c r="C349" s="29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ht="13">
      <c r="A350" s="28"/>
      <c r="B350" s="28"/>
      <c r="C350" s="29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ht="13">
      <c r="A351" s="28"/>
      <c r="B351" s="28"/>
      <c r="C351" s="29"/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ht="13">
      <c r="A352" s="28"/>
      <c r="B352" s="28"/>
      <c r="C352" s="29"/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ht="13">
      <c r="A353" s="28"/>
      <c r="B353" s="28"/>
      <c r="C353" s="29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ht="13">
      <c r="A354" s="28"/>
      <c r="B354" s="28"/>
      <c r="C354" s="29"/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t="13">
      <c r="A355" s="28"/>
      <c r="B355" s="28"/>
      <c r="C355" s="29"/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ht="13">
      <c r="A356" s="28"/>
      <c r="B356" s="28"/>
      <c r="C356" s="29"/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ht="13">
      <c r="A357" s="28"/>
      <c r="B357" s="28"/>
      <c r="C357" s="29"/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ht="13">
      <c r="A358" s="28"/>
      <c r="B358" s="28"/>
      <c r="C358" s="29"/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ht="13">
      <c r="A359" s="28"/>
      <c r="B359" s="28"/>
      <c r="C359" s="29"/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ht="13">
      <c r="A360" s="28"/>
      <c r="B360" s="28"/>
      <c r="C360" s="29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ht="13">
      <c r="A361" s="28"/>
      <c r="B361" s="28"/>
      <c r="C361" s="29"/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ht="13">
      <c r="A362" s="28"/>
      <c r="B362" s="28"/>
      <c r="C362" s="29"/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ht="13">
      <c r="A363" s="28"/>
      <c r="B363" s="28"/>
      <c r="C363" s="29"/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ht="13">
      <c r="A364" s="28"/>
      <c r="B364" s="28"/>
      <c r="C364" s="29"/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ht="13">
      <c r="A365" s="28"/>
      <c r="B365" s="28"/>
      <c r="C365" s="29"/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ht="13">
      <c r="A366" s="28"/>
      <c r="B366" s="28"/>
      <c r="C366" s="29"/>
      <c r="D366" s="29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 spans="1:15" ht="13">
      <c r="A367" s="28"/>
      <c r="B367" s="28"/>
      <c r="C367" s="29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ht="13">
      <c r="A368" s="28"/>
      <c r="B368" s="28"/>
      <c r="C368" s="29"/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 spans="1:15" ht="13">
      <c r="A369" s="28"/>
      <c r="B369" s="28"/>
      <c r="C369" s="29"/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 spans="1:15" ht="13">
      <c r="A370" s="28"/>
      <c r="B370" s="28"/>
      <c r="C370" s="29"/>
      <c r="D370" s="29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 spans="1:15" ht="13">
      <c r="A371" s="28"/>
      <c r="B371" s="28"/>
      <c r="C371" s="29"/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 spans="1:15" ht="13">
      <c r="A372" s="28"/>
      <c r="B372" s="28"/>
      <c r="C372" s="29"/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ht="13">
      <c r="A373" s="28"/>
      <c r="B373" s="28"/>
      <c r="C373" s="29"/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 spans="1:15" ht="13">
      <c r="A374" s="28"/>
      <c r="B374" s="28"/>
      <c r="C374" s="29"/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 spans="1:15" ht="13">
      <c r="A375" s="28"/>
      <c r="B375" s="28"/>
      <c r="C375" s="29"/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 spans="1:15" ht="13">
      <c r="A376" s="28"/>
      <c r="B376" s="28"/>
      <c r="C376" s="29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 spans="1:15" ht="13">
      <c r="A377" s="28"/>
      <c r="B377" s="28"/>
      <c r="C377" s="29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ht="13">
      <c r="A378" s="28"/>
      <c r="B378" s="28"/>
      <c r="C378" s="29"/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 spans="1:15" ht="13">
      <c r="A379" s="28"/>
      <c r="B379" s="28"/>
      <c r="C379" s="29"/>
      <c r="D379" s="29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15" ht="13">
      <c r="A380" s="28"/>
      <c r="B380" s="28"/>
      <c r="C380" s="29"/>
      <c r="D380" s="29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15" ht="13">
      <c r="A381" s="28"/>
      <c r="B381" s="28"/>
      <c r="C381" s="29"/>
      <c r="D381" s="29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15" ht="13">
      <c r="A382" s="28"/>
      <c r="B382" s="28"/>
      <c r="C382" s="29"/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ht="13">
      <c r="A383" s="28"/>
      <c r="B383" s="28"/>
      <c r="C383" s="29"/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 spans="1:15" ht="13">
      <c r="A384" s="28"/>
      <c r="B384" s="28"/>
      <c r="C384" s="29"/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ht="13">
      <c r="A385" s="28"/>
      <c r="B385" s="28"/>
      <c r="C385" s="29"/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ht="13">
      <c r="A386" s="28"/>
      <c r="B386" s="28"/>
      <c r="C386" s="29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pans="1:15" ht="13">
      <c r="A387" s="28"/>
      <c r="B387" s="28"/>
      <c r="C387" s="29"/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ht="13">
      <c r="A388" s="28"/>
      <c r="B388" s="28"/>
      <c r="C388" s="29"/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 spans="1:15" ht="13">
      <c r="A389" s="28"/>
      <c r="B389" s="28"/>
      <c r="C389" s="29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ht="13">
      <c r="A390" s="28"/>
      <c r="B390" s="28"/>
      <c r="C390" s="29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 spans="1:15" ht="13">
      <c r="A391" s="28"/>
      <c r="B391" s="28"/>
      <c r="C391" s="29"/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ht="13">
      <c r="A392" s="28"/>
      <c r="B392" s="28"/>
      <c r="C392" s="29"/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5" ht="13">
      <c r="A393" s="28"/>
      <c r="B393" s="28"/>
      <c r="C393" s="29"/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ht="13">
      <c r="A394" s="28"/>
      <c r="B394" s="28"/>
      <c r="C394" s="29"/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 spans="1:15" ht="13">
      <c r="A395" s="28"/>
      <c r="B395" s="28"/>
      <c r="C395" s="29"/>
      <c r="D395" s="29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ht="13">
      <c r="A396" s="28"/>
      <c r="B396" s="28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 spans="1:15" ht="13">
      <c r="A397" s="28"/>
      <c r="B397" s="28"/>
      <c r="C397" s="29"/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ht="13">
      <c r="A398" s="28"/>
      <c r="B398" s="28"/>
      <c r="C398" s="29"/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 spans="1:15" ht="13">
      <c r="A399" s="28"/>
      <c r="B399" s="28"/>
      <c r="C399" s="29"/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ht="13">
      <c r="A400" s="28"/>
      <c r="B400" s="28"/>
      <c r="C400" s="29"/>
      <c r="D400" s="29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 spans="1:15" ht="13">
      <c r="A401" s="28"/>
      <c r="B401" s="28"/>
      <c r="C401" s="29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ht="13">
      <c r="A402" s="28"/>
      <c r="B402" s="28"/>
      <c r="C402" s="29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15" ht="13">
      <c r="A403" s="28"/>
      <c r="B403" s="28"/>
      <c r="C403" s="29"/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ht="13">
      <c r="A404" s="28"/>
      <c r="B404" s="28"/>
      <c r="C404" s="29"/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 spans="1:15" ht="13">
      <c r="A405" s="28"/>
      <c r="B405" s="28"/>
      <c r="C405" s="29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ht="13">
      <c r="A406" s="28"/>
      <c r="B406" s="28"/>
      <c r="C406" s="29"/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 spans="1:15" ht="13">
      <c r="A407" s="28"/>
      <c r="B407" s="28"/>
      <c r="C407" s="29"/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ht="13">
      <c r="A408" s="28"/>
      <c r="B408" s="28"/>
      <c r="C408" s="29"/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 spans="1:15" ht="13">
      <c r="A409" s="28"/>
      <c r="B409" s="28"/>
      <c r="C409" s="29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ht="13">
      <c r="A410" s="28"/>
      <c r="B410" s="28"/>
      <c r="C410" s="29"/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 spans="1:15" ht="13">
      <c r="A411" s="28"/>
      <c r="B411" s="28"/>
      <c r="C411" s="29"/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ht="13">
      <c r="A412" s="28"/>
      <c r="B412" s="28"/>
      <c r="C412" s="29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15" ht="13">
      <c r="A413" s="28"/>
      <c r="B413" s="28"/>
      <c r="C413" s="29"/>
      <c r="D413" s="29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ht="13">
      <c r="A414" s="28"/>
      <c r="B414" s="28"/>
      <c r="C414" s="29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5" ht="13">
      <c r="A415" s="28"/>
      <c r="B415" s="28"/>
      <c r="C415" s="29"/>
      <c r="D415" s="29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ht="13">
      <c r="A416" s="28"/>
      <c r="B416" s="28"/>
      <c r="C416" s="29"/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 spans="1:15" ht="13">
      <c r="A417" s="28"/>
      <c r="B417" s="28"/>
      <c r="C417" s="29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ht="13">
      <c r="A418" s="28"/>
      <c r="B418" s="28"/>
      <c r="C418" s="29"/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15" ht="13">
      <c r="A419" s="28"/>
      <c r="B419" s="28"/>
      <c r="C419" s="29"/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ht="13">
      <c r="A420" s="28"/>
      <c r="B420" s="28"/>
      <c r="C420" s="29"/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 spans="1:15" ht="13">
      <c r="A421" s="28"/>
      <c r="B421" s="28"/>
      <c r="C421" s="29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ht="13">
      <c r="A422" s="28"/>
      <c r="B422" s="28"/>
      <c r="C422" s="29"/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ht="13">
      <c r="A423" s="28"/>
      <c r="B423" s="28"/>
      <c r="C423" s="29"/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ht="13">
      <c r="A424" s="28"/>
      <c r="B424" s="28"/>
      <c r="C424" s="29"/>
      <c r="D424" s="29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 spans="1:15" ht="13">
      <c r="A425" s="28"/>
      <c r="B425" s="28"/>
      <c r="C425" s="29"/>
      <c r="D425" s="29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ht="13">
      <c r="A426" s="28"/>
      <c r="B426" s="28"/>
      <c r="C426" s="29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 spans="1:15" ht="13">
      <c r="A427" s="28"/>
      <c r="B427" s="28"/>
      <c r="C427" s="29"/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ht="13">
      <c r="A428" s="28"/>
      <c r="B428" s="28"/>
      <c r="C428" s="29"/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ht="13">
      <c r="A429" s="28"/>
      <c r="B429" s="28"/>
      <c r="C429" s="29"/>
      <c r="D429" s="29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ht="13">
      <c r="A430" s="28"/>
      <c r="B430" s="28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 spans="1:15" ht="13">
      <c r="A431" s="28"/>
      <c r="B431" s="28"/>
      <c r="C431" s="29"/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ht="13">
      <c r="A432" s="28"/>
      <c r="B432" s="28"/>
      <c r="C432" s="29"/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ht="13">
      <c r="A433" s="28"/>
      <c r="B433" s="28"/>
      <c r="C433" s="29"/>
      <c r="D433" s="29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ht="13">
      <c r="A434" s="28"/>
      <c r="B434" s="28"/>
      <c r="C434" s="29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 spans="1:15" ht="13">
      <c r="A435" s="28"/>
      <c r="B435" s="28"/>
      <c r="C435" s="29"/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ht="13">
      <c r="A436" s="28"/>
      <c r="B436" s="28"/>
      <c r="C436" s="29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 spans="1:15" ht="13">
      <c r="A437" s="28"/>
      <c r="B437" s="28"/>
      <c r="C437" s="29"/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ht="13">
      <c r="A438" s="28"/>
      <c r="B438" s="28"/>
      <c r="C438" s="29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 spans="1:15" ht="13">
      <c r="A439" s="28"/>
      <c r="B439" s="28"/>
      <c r="C439" s="29"/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ht="13">
      <c r="A440" s="28"/>
      <c r="B440" s="28"/>
      <c r="C440" s="29"/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 spans="1:15" ht="13">
      <c r="A441" s="28"/>
      <c r="B441" s="28"/>
      <c r="C441" s="29"/>
      <c r="D441" s="2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ht="13">
      <c r="A442" s="28"/>
      <c r="B442" s="28"/>
      <c r="C442" s="29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ht="13">
      <c r="A443" s="28"/>
      <c r="B443" s="28"/>
      <c r="C443" s="29"/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ht="13">
      <c r="A444" s="28"/>
      <c r="B444" s="28"/>
      <c r="C444" s="29"/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15" ht="13">
      <c r="A445" s="28"/>
      <c r="B445" s="28"/>
      <c r="C445" s="29"/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ht="13">
      <c r="A446" s="28"/>
      <c r="B446" s="28"/>
      <c r="C446" s="29"/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 spans="1:15" ht="13">
      <c r="A447" s="28"/>
      <c r="B447" s="28"/>
      <c r="C447" s="29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ht="13">
      <c r="A448" s="28"/>
      <c r="B448" s="28"/>
      <c r="C448" s="29"/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ht="13">
      <c r="A449" s="28"/>
      <c r="B449" s="28"/>
      <c r="C449" s="29"/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ht="13">
      <c r="A450" s="28"/>
      <c r="B450" s="28"/>
      <c r="C450" s="29"/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 spans="1:15" ht="13">
      <c r="A451" s="28"/>
      <c r="B451" s="28"/>
      <c r="C451" s="29"/>
      <c r="D451" s="2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ht="13">
      <c r="A452" s="28"/>
      <c r="B452" s="28"/>
      <c r="C452" s="29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ht="13">
      <c r="A453" s="28"/>
      <c r="B453" s="28"/>
      <c r="C453" s="29"/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ht="13">
      <c r="A454" s="28"/>
      <c r="B454" s="28"/>
      <c r="C454" s="29"/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 spans="1:15" ht="13">
      <c r="A455" s="28"/>
      <c r="B455" s="28"/>
      <c r="C455" s="29"/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ht="13">
      <c r="A456" s="28"/>
      <c r="B456" s="28"/>
      <c r="C456" s="29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 spans="1:15" ht="13">
      <c r="A457" s="28"/>
      <c r="B457" s="28"/>
      <c r="C457" s="29"/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ht="13">
      <c r="A458" s="28"/>
      <c r="B458" s="28"/>
      <c r="C458" s="29"/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15" ht="13">
      <c r="A459" s="28"/>
      <c r="B459" s="28"/>
      <c r="C459" s="29"/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ht="13">
      <c r="A460" s="28"/>
      <c r="B460" s="28"/>
      <c r="C460" s="29"/>
      <c r="D460" s="2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 spans="1:15" ht="13">
      <c r="A461" s="28"/>
      <c r="B461" s="28"/>
      <c r="C461" s="29"/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ht="13">
      <c r="A462" s="28"/>
      <c r="B462" s="28"/>
      <c r="C462" s="29"/>
      <c r="D462" s="2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 spans="1:15" ht="13">
      <c r="A463" s="28"/>
      <c r="B463" s="28"/>
      <c r="C463" s="29"/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ht="13">
      <c r="A464" s="28"/>
      <c r="B464" s="28"/>
      <c r="C464" s="29"/>
      <c r="D464" s="2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 spans="1:15" ht="13">
      <c r="A465" s="28"/>
      <c r="B465" s="28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ht="13">
      <c r="A466" s="28"/>
      <c r="B466" s="28"/>
      <c r="C466" s="29"/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 spans="1:15" ht="13">
      <c r="A467" s="28"/>
      <c r="B467" s="28"/>
      <c r="C467" s="29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ht="13">
      <c r="A468" s="28"/>
      <c r="B468" s="28"/>
      <c r="C468" s="29"/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5" ht="13">
      <c r="A469" s="28"/>
      <c r="B469" s="28"/>
      <c r="C469" s="29"/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ht="13">
      <c r="A470" s="28"/>
      <c r="B470" s="28"/>
      <c r="C470" s="29"/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ht="13">
      <c r="A471" s="28"/>
      <c r="B471" s="28"/>
      <c r="C471" s="29"/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ht="13">
      <c r="A472" s="28"/>
      <c r="B472" s="28"/>
      <c r="C472" s="29"/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ht="13">
      <c r="A473" s="28"/>
      <c r="B473" s="28"/>
      <c r="C473" s="29"/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ht="13">
      <c r="A474" s="28"/>
      <c r="B474" s="28"/>
      <c r="C474" s="29"/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 spans="1:15" ht="13">
      <c r="A475" s="28"/>
      <c r="B475" s="28"/>
      <c r="C475" s="29"/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ht="13">
      <c r="A476" s="28"/>
      <c r="B476" s="28"/>
      <c r="C476" s="29"/>
      <c r="D476" s="2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 spans="1:15" ht="13">
      <c r="A477" s="28"/>
      <c r="B477" s="28"/>
      <c r="C477" s="29"/>
      <c r="D477" s="2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ht="13">
      <c r="A478" s="28"/>
      <c r="B478" s="28"/>
      <c r="C478" s="29"/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 spans="1:15" ht="13">
      <c r="A479" s="28"/>
      <c r="B479" s="28"/>
      <c r="C479" s="29"/>
      <c r="D479" s="2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ht="13">
      <c r="A480" s="28"/>
      <c r="B480" s="28"/>
      <c r="C480" s="29"/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 spans="1:15" ht="13">
      <c r="A481" s="28"/>
      <c r="B481" s="28"/>
      <c r="C481" s="29"/>
      <c r="D481" s="2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ht="13">
      <c r="A482" s="28"/>
      <c r="B482" s="28"/>
      <c r="C482" s="29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 spans="1:15" ht="13">
      <c r="A483" s="28"/>
      <c r="B483" s="28"/>
      <c r="C483" s="29"/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ht="13">
      <c r="A484" s="28"/>
      <c r="B484" s="28"/>
      <c r="C484" s="29"/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 spans="1:15" ht="13">
      <c r="A485" s="28"/>
      <c r="B485" s="28"/>
      <c r="C485" s="29"/>
      <c r="D485" s="2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ht="13">
      <c r="A486" s="28"/>
      <c r="B486" s="28"/>
      <c r="C486" s="29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 spans="1:15" ht="13">
      <c r="A487" s="28"/>
      <c r="B487" s="28"/>
      <c r="C487" s="29"/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ht="13">
      <c r="A488" s="28"/>
      <c r="B488" s="28"/>
      <c r="C488" s="29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 spans="1:15" ht="13">
      <c r="A489" s="28"/>
      <c r="B489" s="28"/>
      <c r="C489" s="29"/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ht="13">
      <c r="A490" s="28"/>
      <c r="B490" s="28"/>
      <c r="C490" s="29"/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 spans="1:15" ht="13">
      <c r="A491" s="28"/>
      <c r="B491" s="28"/>
      <c r="C491" s="29"/>
      <c r="D491" s="29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ht="13">
      <c r="A492" s="28"/>
      <c r="B492" s="28"/>
      <c r="C492" s="29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 spans="1:15" ht="13">
      <c r="A493" s="28"/>
      <c r="B493" s="28"/>
      <c r="C493" s="29"/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ht="13">
      <c r="A494" s="28"/>
      <c r="B494" s="28"/>
      <c r="C494" s="29"/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 spans="1:15" ht="13">
      <c r="A495" s="28"/>
      <c r="B495" s="28"/>
      <c r="C495" s="29"/>
      <c r="D495" s="29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ht="13">
      <c r="A496" s="28"/>
      <c r="B496" s="28"/>
      <c r="C496" s="29"/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 spans="1:15" ht="13">
      <c r="A497" s="28"/>
      <c r="B497" s="28"/>
      <c r="C497" s="29"/>
      <c r="D497" s="29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ht="13">
      <c r="A498" s="28"/>
      <c r="B498" s="28"/>
      <c r="C498" s="29"/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 spans="1:15" ht="13">
      <c r="A499" s="28"/>
      <c r="B499" s="28"/>
      <c r="C499" s="29"/>
      <c r="D499" s="29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ht="13">
      <c r="A500" s="28"/>
      <c r="B500" s="28"/>
      <c r="C500" s="29"/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 spans="1:15" ht="13">
      <c r="A501" s="28"/>
      <c r="B501" s="28"/>
      <c r="C501" s="29"/>
      <c r="D501" s="29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ht="13">
      <c r="A502" s="28"/>
      <c r="B502" s="28"/>
      <c r="C502" s="29"/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ht="13">
      <c r="A503" s="28"/>
      <c r="B503" s="28"/>
      <c r="C503" s="29"/>
      <c r="D503" s="29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ht="13">
      <c r="A504" s="28"/>
      <c r="B504" s="28"/>
      <c r="C504" s="29"/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 spans="1:15" ht="13">
      <c r="A505" s="28"/>
      <c r="B505" s="28"/>
      <c r="C505" s="29"/>
      <c r="D505" s="29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ht="13">
      <c r="A506" s="28"/>
      <c r="B506" s="28"/>
      <c r="C506" s="29"/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 spans="1:15" ht="13">
      <c r="A507" s="28"/>
      <c r="B507" s="28"/>
      <c r="C507" s="29"/>
      <c r="D507" s="29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ht="13">
      <c r="A508" s="28"/>
      <c r="B508" s="28"/>
      <c r="C508" s="29"/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 spans="1:15" ht="13">
      <c r="A509" s="28"/>
      <c r="B509" s="28"/>
      <c r="C509" s="29"/>
      <c r="D509" s="29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ht="13">
      <c r="A510" s="28"/>
      <c r="B510" s="28"/>
      <c r="C510" s="29"/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 spans="1:15" ht="13">
      <c r="A511" s="28"/>
      <c r="B511" s="28"/>
      <c r="C511" s="29"/>
      <c r="D511" s="29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ht="13">
      <c r="A512" s="28"/>
      <c r="B512" s="28"/>
      <c r="C512" s="29"/>
      <c r="D512" s="29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ht="13">
      <c r="A513" s="28"/>
      <c r="B513" s="28"/>
      <c r="C513" s="29"/>
      <c r="D513" s="29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ht="13">
      <c r="A514" s="28"/>
      <c r="B514" s="28"/>
      <c r="C514" s="29"/>
      <c r="D514" s="29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 spans="1:15" ht="13">
      <c r="A515" s="28"/>
      <c r="B515" s="28"/>
      <c r="C515" s="29"/>
      <c r="D515" s="29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ht="13">
      <c r="A516" s="28"/>
      <c r="B516" s="28"/>
      <c r="C516" s="29"/>
      <c r="D516" s="29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 spans="1:15" ht="13">
      <c r="A517" s="28"/>
      <c r="B517" s="28"/>
      <c r="C517" s="29"/>
      <c r="D517" s="29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ht="13">
      <c r="A518" s="28"/>
      <c r="B518" s="28"/>
      <c r="C518" s="29"/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 spans="1:15" ht="13">
      <c r="A519" s="28"/>
      <c r="B519" s="28"/>
      <c r="C519" s="29"/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ht="13">
      <c r="A520" s="28"/>
      <c r="B520" s="28"/>
      <c r="C520" s="29"/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 spans="1:15" ht="13">
      <c r="A521" s="28"/>
      <c r="B521" s="28"/>
      <c r="C521" s="29"/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ht="13">
      <c r="A522" s="28"/>
      <c r="B522" s="28"/>
      <c r="C522" s="29"/>
      <c r="D522" s="29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5" ht="13">
      <c r="A523" s="28"/>
      <c r="B523" s="28"/>
      <c r="C523" s="29"/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ht="13">
      <c r="A524" s="28"/>
      <c r="B524" s="28"/>
      <c r="C524" s="29"/>
      <c r="D524" s="29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 spans="1:15" ht="13">
      <c r="A525" s="28"/>
      <c r="B525" s="28"/>
      <c r="C525" s="29"/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ht="13">
      <c r="A526" s="28"/>
      <c r="B526" s="28"/>
      <c r="C526" s="29"/>
      <c r="D526" s="29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 ht="13">
      <c r="A527" s="28"/>
      <c r="B527" s="28"/>
      <c r="C527" s="29"/>
      <c r="D527" s="29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ht="13">
      <c r="A528" s="28"/>
      <c r="B528" s="28"/>
      <c r="C528" s="29"/>
      <c r="D528" s="29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 ht="13">
      <c r="A529" s="28"/>
      <c r="B529" s="28"/>
      <c r="C529" s="29"/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ht="13">
      <c r="A530" s="28"/>
      <c r="B530" s="28"/>
      <c r="C530" s="29"/>
      <c r="D530" s="29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 ht="13">
      <c r="A531" s="28"/>
      <c r="B531" s="28"/>
      <c r="C531" s="29"/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ht="13">
      <c r="A532" s="28"/>
      <c r="B532" s="28"/>
      <c r="C532" s="29"/>
      <c r="D532" s="29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ht="13">
      <c r="A533" s="28"/>
      <c r="B533" s="28"/>
      <c r="C533" s="29"/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ht="13">
      <c r="A534" s="28"/>
      <c r="B534" s="28"/>
      <c r="C534" s="29"/>
      <c r="D534" s="29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 ht="13">
      <c r="A535" s="28"/>
      <c r="B535" s="28"/>
      <c r="C535" s="29"/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ht="13">
      <c r="A536" s="28"/>
      <c r="B536" s="28"/>
      <c r="C536" s="29"/>
      <c r="D536" s="29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 ht="13">
      <c r="A537" s="28"/>
      <c r="B537" s="28"/>
      <c r="C537" s="29"/>
      <c r="D537" s="29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ht="13">
      <c r="A538" s="28"/>
      <c r="B538" s="28"/>
      <c r="C538" s="29"/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 ht="13">
      <c r="A539" s="28"/>
      <c r="B539" s="28"/>
      <c r="C539" s="29"/>
      <c r="D539" s="29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ht="13">
      <c r="A540" s="28"/>
      <c r="B540" s="28"/>
      <c r="C540" s="29"/>
      <c r="D540" s="29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 ht="13">
      <c r="A541" s="28"/>
      <c r="B541" s="28"/>
      <c r="C541" s="29"/>
      <c r="D541" s="29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ht="13">
      <c r="A542" s="28"/>
      <c r="B542" s="28"/>
      <c r="C542" s="29"/>
      <c r="D542" s="29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ht="13">
      <c r="A543" s="28"/>
      <c r="B543" s="28"/>
      <c r="C543" s="29"/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ht="13">
      <c r="A544" s="28"/>
      <c r="B544" s="28"/>
      <c r="C544" s="29"/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 ht="13">
      <c r="A545" s="28"/>
      <c r="B545" s="28"/>
      <c r="C545" s="29"/>
      <c r="D545" s="29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ht="13">
      <c r="A546" s="28"/>
      <c r="B546" s="28"/>
      <c r="C546" s="29"/>
      <c r="D546" s="29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 ht="13">
      <c r="A547" s="28"/>
      <c r="B547" s="28"/>
      <c r="C547" s="29"/>
      <c r="D547" s="29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ht="13">
      <c r="A548" s="28"/>
      <c r="B548" s="28"/>
      <c r="C548" s="29"/>
      <c r="D548" s="29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 ht="13">
      <c r="A549" s="28"/>
      <c r="B549" s="28"/>
      <c r="C549" s="29"/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ht="13">
      <c r="A550" s="28"/>
      <c r="B550" s="28"/>
      <c r="C550" s="29"/>
      <c r="D550" s="29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 ht="13">
      <c r="A551" s="28"/>
      <c r="B551" s="28"/>
      <c r="C551" s="29"/>
      <c r="D551" s="29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ht="13">
      <c r="A552" s="28"/>
      <c r="B552" s="28"/>
      <c r="C552" s="29"/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 ht="13">
      <c r="A553" s="28"/>
      <c r="B553" s="28"/>
      <c r="C553" s="29"/>
      <c r="D553" s="29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ht="13">
      <c r="A554" s="28"/>
      <c r="B554" s="28"/>
      <c r="C554" s="29"/>
      <c r="D554" s="29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 ht="13">
      <c r="A555" s="28"/>
      <c r="B555" s="28"/>
      <c r="C555" s="29"/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ht="13">
      <c r="A556" s="28"/>
      <c r="B556" s="28"/>
      <c r="C556" s="29"/>
      <c r="D556" s="29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 ht="13">
      <c r="A557" s="28"/>
      <c r="B557" s="28"/>
      <c r="C557" s="29"/>
      <c r="D557" s="29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ht="13">
      <c r="A558" s="28"/>
      <c r="B558" s="28"/>
      <c r="C558" s="29"/>
      <c r="D558" s="29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 ht="13">
      <c r="A559" s="28"/>
      <c r="B559" s="28"/>
      <c r="C559" s="29"/>
      <c r="D559" s="29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ht="13">
      <c r="A560" s="28"/>
      <c r="B560" s="28"/>
      <c r="C560" s="29"/>
      <c r="D560" s="29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 ht="13">
      <c r="A561" s="28"/>
      <c r="B561" s="28"/>
      <c r="C561" s="29"/>
      <c r="D561" s="29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ht="13">
      <c r="A562" s="28"/>
      <c r="B562" s="28"/>
      <c r="C562" s="29"/>
      <c r="D562" s="29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ht="13">
      <c r="A563" s="28"/>
      <c r="B563" s="28"/>
      <c r="C563" s="29"/>
      <c r="D563" s="29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ht="13">
      <c r="A564" s="28"/>
      <c r="B564" s="28"/>
      <c r="C564" s="29"/>
      <c r="D564" s="29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 ht="13">
      <c r="A565" s="28"/>
      <c r="B565" s="28"/>
      <c r="C565" s="29"/>
      <c r="D565" s="29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ht="13">
      <c r="A566" s="28"/>
      <c r="B566" s="28"/>
      <c r="C566" s="29"/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 ht="13">
      <c r="A567" s="28"/>
      <c r="B567" s="28"/>
      <c r="C567" s="29"/>
      <c r="D567" s="29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ht="13">
      <c r="A568" s="28"/>
      <c r="B568" s="28"/>
      <c r="C568" s="29"/>
      <c r="D568" s="29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 ht="13">
      <c r="A569" s="28"/>
      <c r="B569" s="28"/>
      <c r="C569" s="29"/>
      <c r="D569" s="29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ht="13">
      <c r="A570" s="28"/>
      <c r="B570" s="28"/>
      <c r="C570" s="29"/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 ht="13">
      <c r="A571" s="28"/>
      <c r="B571" s="28"/>
      <c r="C571" s="29"/>
      <c r="D571" s="29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ht="13">
      <c r="A572" s="28"/>
      <c r="B572" s="28"/>
      <c r="C572" s="29"/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ht="13">
      <c r="A573" s="28"/>
      <c r="B573" s="28"/>
      <c r="C573" s="29"/>
      <c r="D573" s="29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ht="13">
      <c r="A574" s="28"/>
      <c r="B574" s="28"/>
      <c r="C574" s="29"/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 ht="13">
      <c r="A575" s="28"/>
      <c r="B575" s="28"/>
      <c r="C575" s="29"/>
      <c r="D575" s="29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ht="13">
      <c r="A576" s="28"/>
      <c r="B576" s="28"/>
      <c r="C576" s="29"/>
      <c r="D576" s="29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 ht="13">
      <c r="A577" s="28"/>
      <c r="B577" s="28"/>
      <c r="C577" s="29"/>
      <c r="D577" s="29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ht="13">
      <c r="A578" s="28"/>
      <c r="B578" s="28"/>
      <c r="C578" s="29"/>
      <c r="D578" s="29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 ht="13">
      <c r="A579" s="28"/>
      <c r="B579" s="28"/>
      <c r="C579" s="29"/>
      <c r="D579" s="29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ht="13">
      <c r="A580" s="28"/>
      <c r="B580" s="28"/>
      <c r="C580" s="29"/>
      <c r="D580" s="29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 ht="13">
      <c r="A581" s="28"/>
      <c r="B581" s="28"/>
      <c r="C581" s="29"/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ht="13">
      <c r="A582" s="28"/>
      <c r="B582" s="28"/>
      <c r="C582" s="29"/>
      <c r="D582" s="29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 ht="13">
      <c r="A583" s="28"/>
      <c r="B583" s="28"/>
      <c r="C583" s="29"/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ht="13">
      <c r="A584" s="28"/>
      <c r="B584" s="28"/>
      <c r="C584" s="29"/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 ht="13">
      <c r="A585" s="28"/>
      <c r="B585" s="28"/>
      <c r="C585" s="29"/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ht="13">
      <c r="A586" s="28"/>
      <c r="B586" s="28"/>
      <c r="C586" s="29"/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 ht="13">
      <c r="A587" s="28"/>
      <c r="B587" s="28"/>
      <c r="C587" s="29"/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ht="13">
      <c r="A588" s="28"/>
      <c r="B588" s="28"/>
      <c r="C588" s="29"/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 ht="13">
      <c r="A589" s="28"/>
      <c r="B589" s="28"/>
      <c r="C589" s="29"/>
      <c r="D589" s="29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ht="13">
      <c r="A590" s="28"/>
      <c r="B590" s="28"/>
      <c r="C590" s="29"/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 ht="13">
      <c r="A591" s="28"/>
      <c r="B591" s="28"/>
      <c r="C591" s="29"/>
      <c r="D591" s="29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ht="13">
      <c r="A592" s="28"/>
      <c r="B592" s="28"/>
      <c r="C592" s="29"/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 ht="13">
      <c r="A593" s="28"/>
      <c r="B593" s="28"/>
      <c r="C593" s="29"/>
      <c r="D593" s="29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ht="13">
      <c r="A594" s="28"/>
      <c r="B594" s="28"/>
      <c r="C594" s="29"/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 ht="13">
      <c r="A595" s="28"/>
      <c r="B595" s="28"/>
      <c r="C595" s="29"/>
      <c r="D595" s="29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ht="13">
      <c r="A596" s="28"/>
      <c r="B596" s="28"/>
      <c r="C596" s="29"/>
      <c r="D596" s="29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 ht="13">
      <c r="A597" s="28"/>
      <c r="B597" s="28"/>
      <c r="C597" s="29"/>
      <c r="D597" s="29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ht="13">
      <c r="A598" s="28"/>
      <c r="B598" s="28"/>
      <c r="C598" s="29"/>
      <c r="D598" s="29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 ht="13">
      <c r="A599" s="28"/>
      <c r="B599" s="28"/>
      <c r="C599" s="29"/>
      <c r="D599" s="29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ht="13">
      <c r="A600" s="28"/>
      <c r="B600" s="28"/>
      <c r="C600" s="29"/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 ht="13">
      <c r="A601" s="28"/>
      <c r="B601" s="28"/>
      <c r="C601" s="29"/>
      <c r="D601" s="29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ht="13">
      <c r="A602" s="28"/>
      <c r="B602" s="28"/>
      <c r="C602" s="29"/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ht="13">
      <c r="A603" s="28"/>
      <c r="B603" s="28"/>
      <c r="C603" s="29"/>
      <c r="D603" s="29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ht="13">
      <c r="A604" s="28"/>
      <c r="B604" s="28"/>
      <c r="C604" s="29"/>
      <c r="D604" s="29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 ht="13">
      <c r="A605" s="28"/>
      <c r="B605" s="28"/>
      <c r="C605" s="29"/>
      <c r="D605" s="29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ht="13">
      <c r="A606" s="28"/>
      <c r="B606" s="28"/>
      <c r="C606" s="29"/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 ht="13">
      <c r="A607" s="28"/>
      <c r="B607" s="28"/>
      <c r="C607" s="29"/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ht="13">
      <c r="A608" s="28"/>
      <c r="B608" s="28"/>
      <c r="C608" s="29"/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 ht="13">
      <c r="A609" s="28"/>
      <c r="B609" s="28"/>
      <c r="C609" s="29"/>
      <c r="D609" s="29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ht="13">
      <c r="A610" s="28"/>
      <c r="B610" s="28"/>
      <c r="C610" s="29"/>
      <c r="D610" s="29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 ht="13">
      <c r="A611" s="28"/>
      <c r="B611" s="28"/>
      <c r="C611" s="29"/>
      <c r="D611" s="29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ht="13">
      <c r="A612" s="28"/>
      <c r="B612" s="28"/>
      <c r="C612" s="29"/>
      <c r="D612" s="29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ht="13">
      <c r="A613" s="28"/>
      <c r="B613" s="28"/>
      <c r="C613" s="29"/>
      <c r="D613" s="29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ht="13">
      <c r="A614" s="28"/>
      <c r="B614" s="28"/>
      <c r="C614" s="29"/>
      <c r="D614" s="29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 ht="13">
      <c r="A615" s="28"/>
      <c r="B615" s="28"/>
      <c r="C615" s="29"/>
      <c r="D615" s="29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ht="13">
      <c r="A616" s="28"/>
      <c r="B616" s="28"/>
      <c r="C616" s="29"/>
      <c r="D616" s="29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 ht="13">
      <c r="A617" s="28"/>
      <c r="B617" s="28"/>
      <c r="C617" s="29"/>
      <c r="D617" s="29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ht="13">
      <c r="A618" s="28"/>
      <c r="B618" s="28"/>
      <c r="C618" s="29"/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 ht="13">
      <c r="A619" s="28"/>
      <c r="B619" s="28"/>
      <c r="C619" s="29"/>
      <c r="D619" s="29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ht="13">
      <c r="A620" s="28"/>
      <c r="B620" s="28"/>
      <c r="C620" s="29"/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 ht="13">
      <c r="A621" s="28"/>
      <c r="B621" s="28"/>
      <c r="C621" s="29"/>
      <c r="D621" s="29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ht="13">
      <c r="A622" s="28"/>
      <c r="B622" s="28"/>
      <c r="C622" s="29"/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 ht="13">
      <c r="A623" s="28"/>
      <c r="B623" s="28"/>
      <c r="C623" s="29"/>
      <c r="D623" s="29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ht="13">
      <c r="A624" s="28"/>
      <c r="B624" s="28"/>
      <c r="C624" s="29"/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 ht="13">
      <c r="A625" s="28"/>
      <c r="B625" s="28"/>
      <c r="C625" s="29"/>
      <c r="D625" s="2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ht="13">
      <c r="A626" s="28"/>
      <c r="B626" s="28"/>
      <c r="C626" s="29"/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 ht="13">
      <c r="A627" s="28"/>
      <c r="B627" s="28"/>
      <c r="C627" s="29"/>
      <c r="D627" s="2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ht="13">
      <c r="A628" s="28"/>
      <c r="B628" s="28"/>
      <c r="C628" s="29"/>
      <c r="D628" s="2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 ht="13">
      <c r="A629" s="28"/>
      <c r="B629" s="28"/>
      <c r="C629" s="29"/>
      <c r="D629" s="2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ht="13">
      <c r="A630" s="28"/>
      <c r="B630" s="28"/>
      <c r="C630" s="29"/>
      <c r="D630" s="2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 ht="13">
      <c r="A631" s="28"/>
      <c r="B631" s="28"/>
      <c r="C631" s="29"/>
      <c r="D631" s="2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ht="13">
      <c r="A632" s="28"/>
      <c r="B632" s="28"/>
      <c r="C632" s="29"/>
      <c r="D632" s="2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ht="13">
      <c r="A633" s="28"/>
      <c r="B633" s="28"/>
      <c r="C633" s="29"/>
      <c r="D633" s="2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ht="13">
      <c r="A634" s="28"/>
      <c r="B634" s="28"/>
      <c r="C634" s="29"/>
      <c r="D634" s="2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 ht="13">
      <c r="A635" s="28"/>
      <c r="B635" s="28"/>
      <c r="C635" s="29"/>
      <c r="D635" s="2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ht="13">
      <c r="A636" s="28"/>
      <c r="B636" s="28"/>
      <c r="C636" s="29"/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 ht="13">
      <c r="A637" s="28"/>
      <c r="B637" s="28"/>
      <c r="C637" s="29"/>
      <c r="D637" s="2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ht="13">
      <c r="A638" s="28"/>
      <c r="B638" s="28"/>
      <c r="C638" s="29"/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 ht="13">
      <c r="A639" s="28"/>
      <c r="B639" s="28"/>
      <c r="C639" s="29"/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ht="13">
      <c r="A640" s="28"/>
      <c r="B640" s="28"/>
      <c r="C640" s="29"/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 ht="13">
      <c r="A641" s="28"/>
      <c r="B641" s="28"/>
      <c r="C641" s="29"/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ht="13">
      <c r="A642" s="28"/>
      <c r="B642" s="28"/>
      <c r="C642" s="29"/>
      <c r="D642" s="29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 ht="13">
      <c r="A643" s="28"/>
      <c r="B643" s="28"/>
      <c r="C643" s="29"/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ht="13">
      <c r="A644" s="28"/>
      <c r="B644" s="28"/>
      <c r="C644" s="29"/>
      <c r="D644" s="29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 ht="13">
      <c r="A645" s="28"/>
      <c r="B645" s="28"/>
      <c r="C645" s="29"/>
      <c r="D645" s="29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ht="13">
      <c r="A646" s="28"/>
      <c r="B646" s="28"/>
      <c r="C646" s="29"/>
      <c r="D646" s="29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 ht="13">
      <c r="A647" s="28"/>
      <c r="B647" s="28"/>
      <c r="C647" s="29"/>
      <c r="D647" s="29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ht="13">
      <c r="A648" s="28"/>
      <c r="B648" s="28"/>
      <c r="C648" s="29"/>
      <c r="D648" s="29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 ht="13">
      <c r="A649" s="28"/>
      <c r="B649" s="28"/>
      <c r="C649" s="29"/>
      <c r="D649" s="29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ht="13">
      <c r="A650" s="28"/>
      <c r="B650" s="28"/>
      <c r="C650" s="29"/>
      <c r="D650" s="29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 ht="13">
      <c r="A651" s="28"/>
      <c r="B651" s="28"/>
      <c r="C651" s="29"/>
      <c r="D651" s="29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ht="13">
      <c r="A652" s="28"/>
      <c r="B652" s="28"/>
      <c r="C652" s="29"/>
      <c r="D652" s="29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 ht="13">
      <c r="A653" s="28"/>
      <c r="B653" s="28"/>
      <c r="C653" s="29"/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ht="13">
      <c r="A654" s="28"/>
      <c r="B654" s="28"/>
      <c r="C654" s="29"/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 ht="13">
      <c r="A655" s="28"/>
      <c r="B655" s="28"/>
      <c r="C655" s="29"/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ht="13">
      <c r="A656" s="28"/>
      <c r="B656" s="28"/>
      <c r="C656" s="29"/>
      <c r="D656" s="29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 ht="13">
      <c r="A657" s="28"/>
      <c r="B657" s="28"/>
      <c r="C657" s="29"/>
      <c r="D657" s="29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ht="13">
      <c r="A658" s="28"/>
      <c r="B658" s="28"/>
      <c r="C658" s="29"/>
      <c r="D658" s="29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 ht="13">
      <c r="A659" s="28"/>
      <c r="B659" s="28"/>
      <c r="C659" s="29"/>
      <c r="D659" s="29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ht="13">
      <c r="A660" s="28"/>
      <c r="B660" s="28"/>
      <c r="C660" s="29"/>
      <c r="D660" s="29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 ht="13">
      <c r="A661" s="28"/>
      <c r="B661" s="28"/>
      <c r="C661" s="29"/>
      <c r="D661" s="29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ht="13">
      <c r="A662" s="28"/>
      <c r="B662" s="28"/>
      <c r="C662" s="29"/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 ht="13">
      <c r="A663" s="28"/>
      <c r="B663" s="28"/>
      <c r="C663" s="29"/>
      <c r="D663" s="29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ht="13">
      <c r="A664" s="28"/>
      <c r="B664" s="28"/>
      <c r="C664" s="29"/>
      <c r="D664" s="29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 ht="13">
      <c r="A665" s="28"/>
      <c r="B665" s="28"/>
      <c r="C665" s="29"/>
      <c r="D665" s="29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ht="13">
      <c r="A666" s="28"/>
      <c r="B666" s="28"/>
      <c r="C666" s="29"/>
      <c r="D666" s="29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 ht="13">
      <c r="A667" s="28"/>
      <c r="B667" s="28"/>
      <c r="C667" s="29"/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ht="13">
      <c r="A668" s="28"/>
      <c r="B668" s="28"/>
      <c r="C668" s="29"/>
      <c r="D668" s="29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 ht="13">
      <c r="A669" s="28"/>
      <c r="B669" s="28"/>
      <c r="C669" s="29"/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ht="13">
      <c r="A670" s="28"/>
      <c r="B670" s="28"/>
      <c r="C670" s="29"/>
      <c r="D670" s="29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 ht="13">
      <c r="A671" s="28"/>
      <c r="B671" s="28"/>
      <c r="C671" s="29"/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ht="13">
      <c r="A672" s="28"/>
      <c r="B672" s="28"/>
      <c r="C672" s="29"/>
      <c r="D672" s="29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ht="13">
      <c r="A673" s="28"/>
      <c r="B673" s="28"/>
      <c r="C673" s="29"/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ht="13">
      <c r="A674" s="28"/>
      <c r="B674" s="28"/>
      <c r="C674" s="29"/>
      <c r="D674" s="29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 ht="13">
      <c r="A675" s="28"/>
      <c r="B675" s="28"/>
      <c r="C675" s="29"/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ht="13">
      <c r="A676" s="28"/>
      <c r="B676" s="28"/>
      <c r="C676" s="29"/>
      <c r="D676" s="29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 ht="13">
      <c r="A677" s="28"/>
      <c r="B677" s="28"/>
      <c r="C677" s="29"/>
      <c r="D677" s="29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ht="13">
      <c r="A678" s="28"/>
      <c r="B678" s="28"/>
      <c r="C678" s="29"/>
      <c r="D678" s="29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 ht="13">
      <c r="A679" s="28"/>
      <c r="B679" s="28"/>
      <c r="C679" s="29"/>
      <c r="D679" s="29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ht="13">
      <c r="A680" s="28"/>
      <c r="B680" s="28"/>
      <c r="C680" s="29"/>
      <c r="D680" s="29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 ht="13">
      <c r="A681" s="28"/>
      <c r="B681" s="28"/>
      <c r="C681" s="29"/>
      <c r="D681" s="29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ht="13">
      <c r="A682" s="28"/>
      <c r="B682" s="28"/>
      <c r="C682" s="29"/>
      <c r="D682" s="29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 ht="13">
      <c r="A683" s="28"/>
      <c r="B683" s="28"/>
      <c r="C683" s="29"/>
      <c r="D683" s="29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ht="13">
      <c r="A684" s="28"/>
      <c r="B684" s="28"/>
      <c r="C684" s="29"/>
      <c r="D684" s="29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 ht="13">
      <c r="A685" s="28"/>
      <c r="B685" s="28"/>
      <c r="C685" s="29"/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ht="13">
      <c r="A686" s="28"/>
      <c r="B686" s="28"/>
      <c r="C686" s="29"/>
      <c r="D686" s="29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 ht="13">
      <c r="A687" s="28"/>
      <c r="B687" s="28"/>
      <c r="C687" s="29"/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ht="13">
      <c r="A688" s="28"/>
      <c r="B688" s="28"/>
      <c r="C688" s="29"/>
      <c r="D688" s="29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 ht="13">
      <c r="A689" s="28"/>
      <c r="B689" s="28"/>
      <c r="C689" s="29"/>
      <c r="D689" s="29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ht="13">
      <c r="A690" s="28"/>
      <c r="B690" s="28"/>
      <c r="C690" s="29"/>
      <c r="D690" s="29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 ht="13">
      <c r="A691" s="28"/>
      <c r="B691" s="28"/>
      <c r="C691" s="29"/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ht="13">
      <c r="A692" s="28"/>
      <c r="B692" s="28"/>
      <c r="C692" s="29"/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ht="13">
      <c r="A693" s="28"/>
      <c r="B693" s="28"/>
      <c r="C693" s="29"/>
      <c r="D693" s="29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ht="13">
      <c r="A694" s="28"/>
      <c r="B694" s="28"/>
      <c r="C694" s="29"/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 ht="13">
      <c r="A695" s="28"/>
      <c r="B695" s="28"/>
      <c r="C695" s="29"/>
      <c r="D695" s="29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ht="13">
      <c r="A696" s="28"/>
      <c r="B696" s="28"/>
      <c r="C696" s="29"/>
      <c r="D696" s="29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 ht="13">
      <c r="A697" s="28"/>
      <c r="B697" s="28"/>
      <c r="C697" s="29"/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ht="13">
      <c r="A698" s="28"/>
      <c r="B698" s="28"/>
      <c r="C698" s="29"/>
      <c r="D698" s="29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 ht="13">
      <c r="A699" s="28"/>
      <c r="B699" s="28"/>
      <c r="C699" s="29"/>
      <c r="D699" s="29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ht="13">
      <c r="A700" s="28"/>
      <c r="B700" s="28"/>
      <c r="C700" s="29"/>
      <c r="D700" s="29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 ht="13">
      <c r="A701" s="28"/>
      <c r="B701" s="28"/>
      <c r="C701" s="29"/>
      <c r="D701" s="29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ht="13">
      <c r="A702" s="28"/>
      <c r="B702" s="28"/>
      <c r="C702" s="29"/>
      <c r="D702" s="29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 ht="13">
      <c r="A703" s="28"/>
      <c r="B703" s="28"/>
      <c r="C703" s="29"/>
      <c r="D703" s="29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ht="13">
      <c r="A704" s="28"/>
      <c r="B704" s="28"/>
      <c r="C704" s="29"/>
      <c r="D704" s="29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 ht="13">
      <c r="A705" s="28"/>
      <c r="B705" s="28"/>
      <c r="C705" s="29"/>
      <c r="D705" s="29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ht="13">
      <c r="A706" s="28"/>
      <c r="B706" s="28"/>
      <c r="C706" s="29"/>
      <c r="D706" s="29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 ht="13">
      <c r="A707" s="28"/>
      <c r="B707" s="28"/>
      <c r="C707" s="29"/>
      <c r="D707" s="29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ht="13">
      <c r="A708" s="28"/>
      <c r="B708" s="28"/>
      <c r="C708" s="29"/>
      <c r="D708" s="29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 ht="13">
      <c r="A709" s="28"/>
      <c r="B709" s="28"/>
      <c r="C709" s="29"/>
      <c r="D709" s="29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ht="13">
      <c r="A710" s="28"/>
      <c r="B710" s="28"/>
      <c r="C710" s="29"/>
      <c r="D710" s="29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 ht="13">
      <c r="A711" s="28"/>
      <c r="B711" s="28"/>
      <c r="C711" s="29"/>
      <c r="D711" s="29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ht="13">
      <c r="A712" s="28"/>
      <c r="B712" s="28"/>
      <c r="C712" s="29"/>
      <c r="D712" s="29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 ht="13">
      <c r="A713" s="28"/>
      <c r="B713" s="28"/>
      <c r="C713" s="29"/>
      <c r="D713" s="29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ht="13">
      <c r="A714" s="28"/>
      <c r="B714" s="28"/>
      <c r="C714" s="29"/>
      <c r="D714" s="29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 ht="13">
      <c r="A715" s="28"/>
      <c r="B715" s="28"/>
      <c r="C715" s="29"/>
      <c r="D715" s="29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ht="13">
      <c r="A716" s="28"/>
      <c r="B716" s="28"/>
      <c r="C716" s="29"/>
      <c r="D716" s="29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 ht="13">
      <c r="A717" s="28"/>
      <c r="B717" s="28"/>
      <c r="C717" s="29"/>
      <c r="D717" s="29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ht="13">
      <c r="A718" s="28"/>
      <c r="B718" s="28"/>
      <c r="C718" s="29"/>
      <c r="D718" s="29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 ht="13">
      <c r="A719" s="28"/>
      <c r="B719" s="28"/>
      <c r="C719" s="29"/>
      <c r="D719" s="29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ht="13">
      <c r="A720" s="28"/>
      <c r="B720" s="28"/>
      <c r="C720" s="29"/>
      <c r="D720" s="29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 ht="13">
      <c r="A721" s="28"/>
      <c r="B721" s="28"/>
      <c r="C721" s="29"/>
      <c r="D721" s="29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ht="13">
      <c r="A722" s="28"/>
      <c r="B722" s="28"/>
      <c r="C722" s="29"/>
      <c r="D722" s="29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3">
      <c r="A723" s="28"/>
      <c r="B723" s="28"/>
      <c r="C723" s="29"/>
      <c r="D723" s="29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3">
      <c r="A724" s="28"/>
      <c r="B724" s="28"/>
      <c r="C724" s="29"/>
      <c r="D724" s="29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 ht="13">
      <c r="A725" s="28"/>
      <c r="B725" s="28"/>
      <c r="C725" s="29"/>
      <c r="D725" s="29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ht="13">
      <c r="A726" s="28"/>
      <c r="B726" s="28"/>
      <c r="C726" s="29"/>
      <c r="D726" s="29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 ht="13">
      <c r="A727" s="28"/>
      <c r="B727" s="28"/>
      <c r="C727" s="29"/>
      <c r="D727" s="29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ht="13">
      <c r="A728" s="28"/>
      <c r="B728" s="28"/>
      <c r="C728" s="29"/>
      <c r="D728" s="29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 ht="13">
      <c r="A729" s="28"/>
      <c r="B729" s="28"/>
      <c r="C729" s="29"/>
      <c r="D729" s="29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ht="13">
      <c r="A730" s="28"/>
      <c r="B730" s="28"/>
      <c r="C730" s="29"/>
      <c r="D730" s="29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 ht="13">
      <c r="A731" s="28"/>
      <c r="B731" s="28"/>
      <c r="C731" s="29"/>
      <c r="D731" s="29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ht="13">
      <c r="A732" s="28"/>
      <c r="B732" s="28"/>
      <c r="C732" s="29"/>
      <c r="D732" s="29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ht="13">
      <c r="A733" s="28"/>
      <c r="B733" s="28"/>
      <c r="C733" s="29"/>
      <c r="D733" s="29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ht="13">
      <c r="A734" s="28"/>
      <c r="B734" s="28"/>
      <c r="C734" s="29"/>
      <c r="D734" s="29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 ht="13">
      <c r="A735" s="28"/>
      <c r="B735" s="28"/>
      <c r="C735" s="29"/>
      <c r="D735" s="29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ht="13">
      <c r="A736" s="28"/>
      <c r="B736" s="28"/>
      <c r="C736" s="29"/>
      <c r="D736" s="29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 ht="13">
      <c r="A737" s="28"/>
      <c r="B737" s="28"/>
      <c r="C737" s="29"/>
      <c r="D737" s="29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ht="13">
      <c r="A738" s="28"/>
      <c r="B738" s="28"/>
      <c r="C738" s="29"/>
      <c r="D738" s="29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 ht="13">
      <c r="A739" s="28"/>
      <c r="B739" s="28"/>
      <c r="C739" s="29"/>
      <c r="D739" s="29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ht="13">
      <c r="A740" s="28"/>
      <c r="B740" s="28"/>
      <c r="C740" s="29"/>
      <c r="D740" s="29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 ht="13">
      <c r="A741" s="28"/>
      <c r="B741" s="28"/>
      <c r="C741" s="29"/>
      <c r="D741" s="29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ht="13">
      <c r="A742" s="28"/>
      <c r="B742" s="28"/>
      <c r="C742" s="29"/>
      <c r="D742" s="29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 ht="13">
      <c r="A743" s="28"/>
      <c r="B743" s="28"/>
      <c r="C743" s="29"/>
      <c r="D743" s="29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ht="13">
      <c r="A744" s="28"/>
      <c r="B744" s="28"/>
      <c r="C744" s="29"/>
      <c r="D744" s="29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 ht="13">
      <c r="A745" s="28"/>
      <c r="B745" s="28"/>
      <c r="C745" s="29"/>
      <c r="D745" s="29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ht="13">
      <c r="A746" s="28"/>
      <c r="B746" s="28"/>
      <c r="C746" s="29"/>
      <c r="D746" s="29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 ht="13">
      <c r="A747" s="28"/>
      <c r="B747" s="28"/>
      <c r="C747" s="29"/>
      <c r="D747" s="29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ht="13">
      <c r="A748" s="28"/>
      <c r="B748" s="28"/>
      <c r="C748" s="29"/>
      <c r="D748" s="29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 ht="13">
      <c r="A749" s="28"/>
      <c r="B749" s="28"/>
      <c r="C749" s="29"/>
      <c r="D749" s="29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ht="13">
      <c r="A750" s="28"/>
      <c r="B750" s="28"/>
      <c r="C750" s="29"/>
      <c r="D750" s="29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 ht="13">
      <c r="A751" s="28"/>
      <c r="B751" s="28"/>
      <c r="C751" s="29"/>
      <c r="D751" s="29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ht="13">
      <c r="A752" s="28"/>
      <c r="B752" s="28"/>
      <c r="C752" s="29"/>
      <c r="D752" s="29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ht="13">
      <c r="A753" s="28"/>
      <c r="B753" s="28"/>
      <c r="C753" s="29"/>
      <c r="D753" s="29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ht="13">
      <c r="A754" s="28"/>
      <c r="B754" s="28"/>
      <c r="C754" s="29"/>
      <c r="D754" s="29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 ht="13">
      <c r="A755" s="28"/>
      <c r="B755" s="28"/>
      <c r="C755" s="29"/>
      <c r="D755" s="29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ht="13">
      <c r="A756" s="28"/>
      <c r="B756" s="28"/>
      <c r="C756" s="29"/>
      <c r="D756" s="29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 ht="13">
      <c r="A757" s="28"/>
      <c r="B757" s="28"/>
      <c r="C757" s="29"/>
      <c r="D757" s="29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ht="13">
      <c r="A758" s="28"/>
      <c r="B758" s="28"/>
      <c r="C758" s="29"/>
      <c r="D758" s="29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 ht="13">
      <c r="A759" s="28"/>
      <c r="B759" s="28"/>
      <c r="C759" s="29"/>
      <c r="D759" s="29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ht="13">
      <c r="A760" s="28"/>
      <c r="B760" s="28"/>
      <c r="C760" s="29"/>
      <c r="D760" s="29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 ht="13">
      <c r="A761" s="28"/>
      <c r="B761" s="28"/>
      <c r="C761" s="29"/>
      <c r="D761" s="29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ht="13">
      <c r="A762" s="28"/>
      <c r="B762" s="28"/>
      <c r="C762" s="29"/>
      <c r="D762" s="29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 ht="13">
      <c r="A763" s="28"/>
      <c r="B763" s="28"/>
      <c r="C763" s="29"/>
      <c r="D763" s="29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ht="13">
      <c r="A764" s="28"/>
      <c r="B764" s="28"/>
      <c r="C764" s="29"/>
      <c r="D764" s="29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 ht="13">
      <c r="A765" s="28"/>
      <c r="B765" s="28"/>
      <c r="C765" s="29"/>
      <c r="D765" s="29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ht="13">
      <c r="A766" s="28"/>
      <c r="B766" s="28"/>
      <c r="C766" s="29"/>
      <c r="D766" s="29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 ht="13">
      <c r="A767" s="28"/>
      <c r="B767" s="28"/>
      <c r="C767" s="29"/>
      <c r="D767" s="29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ht="13">
      <c r="A768" s="28"/>
      <c r="B768" s="28"/>
      <c r="C768" s="29"/>
      <c r="D768" s="29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 ht="13">
      <c r="A769" s="28"/>
      <c r="B769" s="28"/>
      <c r="C769" s="29"/>
      <c r="D769" s="29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ht="13">
      <c r="A770" s="28"/>
      <c r="B770" s="28"/>
      <c r="C770" s="29"/>
      <c r="D770" s="29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 ht="13">
      <c r="A771" s="28"/>
      <c r="B771" s="28"/>
      <c r="C771" s="29"/>
      <c r="D771" s="29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ht="13">
      <c r="A772" s="28"/>
      <c r="B772" s="28"/>
      <c r="C772" s="29"/>
      <c r="D772" s="29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 ht="13">
      <c r="A773" s="28"/>
      <c r="B773" s="28"/>
      <c r="C773" s="29"/>
      <c r="D773" s="29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ht="13">
      <c r="A774" s="28"/>
      <c r="B774" s="28"/>
      <c r="C774" s="29"/>
      <c r="D774" s="29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 ht="13">
      <c r="A775" s="28"/>
      <c r="B775" s="28"/>
      <c r="C775" s="29"/>
      <c r="D775" s="29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ht="13">
      <c r="A776" s="28"/>
      <c r="B776" s="28"/>
      <c r="C776" s="29"/>
      <c r="D776" s="29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 ht="13">
      <c r="A777" s="28"/>
      <c r="B777" s="28"/>
      <c r="C777" s="29"/>
      <c r="D777" s="29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ht="13">
      <c r="A778" s="28"/>
      <c r="B778" s="28"/>
      <c r="C778" s="29"/>
      <c r="D778" s="29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 ht="13">
      <c r="A779" s="28"/>
      <c r="B779" s="28"/>
      <c r="C779" s="29"/>
      <c r="D779" s="29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ht="13">
      <c r="A780" s="28"/>
      <c r="B780" s="28"/>
      <c r="C780" s="29"/>
      <c r="D780" s="29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 ht="13">
      <c r="A781" s="28"/>
      <c r="B781" s="28"/>
      <c r="C781" s="29"/>
      <c r="D781" s="29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ht="13">
      <c r="A782" s="28"/>
      <c r="B782" s="28"/>
      <c r="C782" s="29"/>
      <c r="D782" s="29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ht="13">
      <c r="A783" s="28"/>
      <c r="B783" s="28"/>
      <c r="C783" s="29"/>
      <c r="D783" s="29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ht="13">
      <c r="A784" s="28"/>
      <c r="B784" s="28"/>
      <c r="C784" s="29"/>
      <c r="D784" s="29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 ht="13">
      <c r="A785" s="28"/>
      <c r="B785" s="28"/>
      <c r="C785" s="29"/>
      <c r="D785" s="29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ht="13">
      <c r="A786" s="28"/>
      <c r="B786" s="28"/>
      <c r="C786" s="29"/>
      <c r="D786" s="29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 ht="13">
      <c r="A787" s="28"/>
      <c r="B787" s="28"/>
      <c r="C787" s="29"/>
      <c r="D787" s="29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ht="13">
      <c r="A788" s="28"/>
      <c r="B788" s="28"/>
      <c r="C788" s="29"/>
      <c r="D788" s="29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 ht="13">
      <c r="A789" s="28"/>
      <c r="B789" s="28"/>
      <c r="C789" s="29"/>
      <c r="D789" s="29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ht="13">
      <c r="A790" s="28"/>
      <c r="B790" s="28"/>
      <c r="C790" s="29"/>
      <c r="D790" s="29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 ht="13">
      <c r="A791" s="28"/>
      <c r="B791" s="28"/>
      <c r="C791" s="29"/>
      <c r="D791" s="29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ht="13">
      <c r="A792" s="28"/>
      <c r="B792" s="28"/>
      <c r="C792" s="29"/>
      <c r="D792" s="29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ht="13">
      <c r="A793" s="28"/>
      <c r="B793" s="28"/>
      <c r="C793" s="29"/>
      <c r="D793" s="29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ht="13">
      <c r="A794" s="28"/>
      <c r="B794" s="28"/>
      <c r="C794" s="29"/>
      <c r="D794" s="29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 ht="13">
      <c r="A795" s="28"/>
      <c r="B795" s="28"/>
      <c r="C795" s="29"/>
      <c r="D795" s="29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ht="13">
      <c r="A796" s="28"/>
      <c r="B796" s="28"/>
      <c r="C796" s="29"/>
      <c r="D796" s="29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 ht="13">
      <c r="A797" s="28"/>
      <c r="B797" s="28"/>
      <c r="C797" s="29"/>
      <c r="D797" s="29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ht="13">
      <c r="A798" s="28"/>
      <c r="B798" s="28"/>
      <c r="C798" s="29"/>
      <c r="D798" s="29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 ht="13">
      <c r="A799" s="28"/>
      <c r="B799" s="28"/>
      <c r="C799" s="29"/>
      <c r="D799" s="29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 ht="13">
      <c r="A800" s="28"/>
      <c r="B800" s="28"/>
      <c r="C800" s="29"/>
      <c r="D800" s="29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 ht="13">
      <c r="A801" s="28"/>
      <c r="B801" s="28"/>
      <c r="C801" s="29"/>
      <c r="D801" s="29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 ht="13">
      <c r="A802" s="28"/>
      <c r="B802" s="28"/>
      <c r="C802" s="29"/>
      <c r="D802" s="29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ht="13">
      <c r="A803" s="28"/>
      <c r="B803" s="28"/>
      <c r="C803" s="29"/>
      <c r="D803" s="29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 ht="13">
      <c r="A804" s="28"/>
      <c r="B804" s="28"/>
      <c r="C804" s="29"/>
      <c r="D804" s="29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 ht="13">
      <c r="A805" s="28"/>
      <c r="B805" s="28"/>
      <c r="C805" s="29"/>
      <c r="D805" s="29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 ht="13">
      <c r="A806" s="28"/>
      <c r="B806" s="28"/>
      <c r="C806" s="29"/>
      <c r="D806" s="29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 ht="13">
      <c r="A807" s="28"/>
      <c r="B807" s="28"/>
      <c r="C807" s="29"/>
      <c r="D807" s="29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ht="13">
      <c r="A808" s="28"/>
      <c r="B808" s="28"/>
      <c r="C808" s="29"/>
      <c r="D808" s="29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 ht="13">
      <c r="A809" s="28"/>
      <c r="B809" s="28"/>
      <c r="C809" s="29"/>
      <c r="D809" s="29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 ht="13">
      <c r="A810" s="28"/>
      <c r="B810" s="28"/>
      <c r="C810" s="29"/>
      <c r="D810" s="29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 ht="13">
      <c r="A811" s="28"/>
      <c r="B811" s="28"/>
      <c r="C811" s="29"/>
      <c r="D811" s="29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 ht="13">
      <c r="A812" s="28"/>
      <c r="B812" s="28"/>
      <c r="C812" s="29"/>
      <c r="D812" s="29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ht="13">
      <c r="A813" s="28"/>
      <c r="B813" s="28"/>
      <c r="C813" s="29"/>
      <c r="D813" s="29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 ht="13">
      <c r="A814" s="28"/>
      <c r="B814" s="28"/>
      <c r="C814" s="29"/>
      <c r="D814" s="29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 ht="13">
      <c r="A815" s="28"/>
      <c r="B815" s="28"/>
      <c r="C815" s="29"/>
      <c r="D815" s="29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 ht="13">
      <c r="A816" s="28"/>
      <c r="B816" s="28"/>
      <c r="C816" s="29"/>
      <c r="D816" s="29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 ht="13">
      <c r="A817" s="28"/>
      <c r="B817" s="28"/>
      <c r="C817" s="29"/>
      <c r="D817" s="29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ht="13">
      <c r="A818" s="28"/>
      <c r="B818" s="28"/>
      <c r="C818" s="29"/>
      <c r="D818" s="29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 ht="13">
      <c r="A819" s="28"/>
      <c r="B819" s="28"/>
      <c r="C819" s="29"/>
      <c r="D819" s="29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 ht="13">
      <c r="A820" s="28"/>
      <c r="B820" s="28"/>
      <c r="C820" s="29"/>
      <c r="D820" s="29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 ht="13">
      <c r="A821" s="28"/>
      <c r="B821" s="28"/>
      <c r="C821" s="29"/>
      <c r="D821" s="29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 ht="13">
      <c r="A822" s="28"/>
      <c r="B822" s="28"/>
      <c r="C822" s="29"/>
      <c r="D822" s="29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 ht="13">
      <c r="A823" s="28"/>
      <c r="B823" s="28"/>
      <c r="C823" s="29"/>
      <c r="D823" s="29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 ht="13">
      <c r="A824" s="28"/>
      <c r="B824" s="28"/>
      <c r="C824" s="29"/>
      <c r="D824" s="29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 ht="13">
      <c r="A825" s="28"/>
      <c r="B825" s="28"/>
      <c r="C825" s="29"/>
      <c r="D825" s="29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 ht="13">
      <c r="A826" s="28"/>
      <c r="B826" s="28"/>
      <c r="C826" s="29"/>
      <c r="D826" s="29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 ht="13">
      <c r="A827" s="28"/>
      <c r="B827" s="28"/>
      <c r="C827" s="29"/>
      <c r="D827" s="29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ht="13">
      <c r="A828" s="28"/>
      <c r="B828" s="28"/>
      <c r="C828" s="29"/>
      <c r="D828" s="29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 ht="13">
      <c r="A829" s="28"/>
      <c r="B829" s="28"/>
      <c r="C829" s="29"/>
      <c r="D829" s="29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 ht="13">
      <c r="A830" s="28"/>
      <c r="B830" s="28"/>
      <c r="C830" s="29"/>
      <c r="D830" s="29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 spans="1:15" ht="13">
      <c r="A831" s="28"/>
      <c r="B831" s="28"/>
      <c r="C831" s="29"/>
      <c r="D831" s="29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1:15" ht="13">
      <c r="A832" s="28"/>
      <c r="B832" s="28"/>
      <c r="C832" s="29"/>
      <c r="D832" s="29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 spans="1:15" ht="13">
      <c r="A833" s="28"/>
      <c r="B833" s="28"/>
      <c r="C833" s="29"/>
      <c r="D833" s="29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1:15" ht="13">
      <c r="A834" s="28"/>
      <c r="B834" s="28"/>
      <c r="C834" s="29"/>
      <c r="D834" s="29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 spans="1:15" ht="13">
      <c r="A835" s="28"/>
      <c r="B835" s="28"/>
      <c r="C835" s="29"/>
      <c r="D835" s="29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1:15" ht="13">
      <c r="A836" s="28"/>
      <c r="B836" s="28"/>
      <c r="C836" s="29"/>
      <c r="D836" s="29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 spans="1:15" ht="13">
      <c r="A837" s="28"/>
      <c r="B837" s="28"/>
      <c r="C837" s="29"/>
      <c r="D837" s="29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1:15" ht="13">
      <c r="A838" s="28"/>
      <c r="B838" s="28"/>
      <c r="C838" s="29"/>
      <c r="D838" s="29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 spans="1:15" ht="13">
      <c r="A839" s="28"/>
      <c r="B839" s="28"/>
      <c r="C839" s="29"/>
      <c r="D839" s="29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1:15" ht="13">
      <c r="A840" s="28"/>
      <c r="B840" s="28"/>
      <c r="C840" s="29"/>
      <c r="D840" s="29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 spans="1:15" ht="13">
      <c r="A841" s="28"/>
      <c r="B841" s="28"/>
      <c r="C841" s="29"/>
      <c r="D841" s="29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1:15" ht="13">
      <c r="A842" s="28"/>
      <c r="B842" s="28"/>
      <c r="C842" s="29"/>
      <c r="D842" s="29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ht="13">
      <c r="A843" s="28"/>
      <c r="B843" s="28"/>
      <c r="C843" s="29"/>
      <c r="D843" s="29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1:15" ht="13">
      <c r="A844" s="28"/>
      <c r="B844" s="28"/>
      <c r="C844" s="29"/>
      <c r="D844" s="29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 spans="1:15" ht="13">
      <c r="A845" s="28"/>
      <c r="B845" s="28"/>
      <c r="C845" s="29"/>
      <c r="D845" s="29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1:15" ht="13">
      <c r="A846" s="28"/>
      <c r="B846" s="28"/>
      <c r="C846" s="29"/>
      <c r="D846" s="29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 spans="1:15" ht="13">
      <c r="A847" s="28"/>
      <c r="B847" s="28"/>
      <c r="C847" s="29"/>
      <c r="D847" s="29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ht="13">
      <c r="A848" s="28"/>
      <c r="B848" s="28"/>
      <c r="C848" s="29"/>
      <c r="D848" s="29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 spans="1:15" ht="13">
      <c r="A849" s="28"/>
      <c r="B849" s="28"/>
      <c r="C849" s="29"/>
      <c r="D849" s="29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1:15" ht="13">
      <c r="A850" s="28"/>
      <c r="B850" s="28"/>
      <c r="C850" s="29"/>
      <c r="D850" s="29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 spans="1:15" ht="13">
      <c r="A851" s="28"/>
      <c r="B851" s="28"/>
      <c r="C851" s="29"/>
      <c r="D851" s="29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1:15" ht="13">
      <c r="A852" s="28"/>
      <c r="B852" s="28"/>
      <c r="C852" s="29"/>
      <c r="D852" s="29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 spans="1:15" ht="13">
      <c r="A853" s="28"/>
      <c r="B853" s="28"/>
      <c r="C853" s="29"/>
      <c r="D853" s="29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1:15" ht="13">
      <c r="A854" s="28"/>
      <c r="B854" s="28"/>
      <c r="C854" s="29"/>
      <c r="D854" s="29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 spans="1:15" ht="13">
      <c r="A855" s="28"/>
      <c r="B855" s="28"/>
      <c r="C855" s="29"/>
      <c r="D855" s="29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1:15" ht="13">
      <c r="A856" s="28"/>
      <c r="B856" s="28"/>
      <c r="C856" s="29"/>
      <c r="D856" s="29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 spans="1:15" ht="13">
      <c r="A857" s="28"/>
      <c r="B857" s="28"/>
      <c r="C857" s="29"/>
      <c r="D857" s="29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1:15" ht="13">
      <c r="A858" s="28"/>
      <c r="B858" s="28"/>
      <c r="C858" s="29"/>
      <c r="D858" s="29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 spans="1:15" ht="13">
      <c r="A859" s="28"/>
      <c r="B859" s="28"/>
      <c r="C859" s="29"/>
      <c r="D859" s="29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1:15" ht="13">
      <c r="A860" s="28"/>
      <c r="B860" s="28"/>
      <c r="C860" s="29"/>
      <c r="D860" s="29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 spans="1:15" ht="13">
      <c r="A861" s="28"/>
      <c r="B861" s="28"/>
      <c r="C861" s="29"/>
      <c r="D861" s="29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1:15" ht="13">
      <c r="A862" s="28"/>
      <c r="B862" s="28"/>
      <c r="C862" s="29"/>
      <c r="D862" s="29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 spans="1:15" ht="13">
      <c r="A863" s="28"/>
      <c r="B863" s="28"/>
      <c r="C863" s="29"/>
      <c r="D863" s="29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1:15" ht="13">
      <c r="A864" s="28"/>
      <c r="B864" s="28"/>
      <c r="C864" s="29"/>
      <c r="D864" s="29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 spans="1:15" ht="13">
      <c r="A865" s="28"/>
      <c r="B865" s="28"/>
      <c r="C865" s="29"/>
      <c r="D865" s="29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1:15" ht="13">
      <c r="A866" s="28"/>
      <c r="B866" s="28"/>
      <c r="C866" s="29"/>
      <c r="D866" s="29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 spans="1:15" ht="13">
      <c r="A867" s="28"/>
      <c r="B867" s="28"/>
      <c r="C867" s="29"/>
      <c r="D867" s="29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1:15" ht="13">
      <c r="A868" s="28"/>
      <c r="B868" s="28"/>
      <c r="C868" s="29"/>
      <c r="D868" s="29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 spans="1:15" ht="13">
      <c r="A869" s="28"/>
      <c r="B869" s="28"/>
      <c r="C869" s="29"/>
      <c r="D869" s="29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1:15" ht="13">
      <c r="A870" s="28"/>
      <c r="B870" s="28"/>
      <c r="C870" s="29"/>
      <c r="D870" s="29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 spans="1:15" ht="13">
      <c r="A871" s="28"/>
      <c r="B871" s="28"/>
      <c r="C871" s="29"/>
      <c r="D871" s="29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1:15" ht="13">
      <c r="A872" s="28"/>
      <c r="B872" s="28"/>
      <c r="C872" s="29"/>
      <c r="D872" s="29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 spans="1:15" ht="13">
      <c r="A873" s="28"/>
      <c r="B873" s="28"/>
      <c r="C873" s="29"/>
      <c r="D873" s="29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1:15" ht="13">
      <c r="A874" s="28"/>
      <c r="B874" s="28"/>
      <c r="C874" s="29"/>
      <c r="D874" s="29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 spans="1:15" ht="13">
      <c r="A875" s="28"/>
      <c r="B875" s="28"/>
      <c r="C875" s="29"/>
      <c r="D875" s="29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15" ht="13">
      <c r="A876" s="28"/>
      <c r="B876" s="28"/>
      <c r="C876" s="29"/>
      <c r="D876" s="29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1:15" ht="13">
      <c r="A877" s="28"/>
      <c r="B877" s="28"/>
      <c r="C877" s="29"/>
      <c r="D877" s="29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1:15" ht="13">
      <c r="A878" s="28"/>
      <c r="B878" s="28"/>
      <c r="C878" s="29"/>
      <c r="D878" s="29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1:15" ht="13">
      <c r="A879" s="28"/>
      <c r="B879" s="28"/>
      <c r="C879" s="29"/>
      <c r="D879" s="29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15" ht="13">
      <c r="A880" s="28"/>
      <c r="B880" s="28"/>
      <c r="C880" s="29"/>
      <c r="D880" s="29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 spans="1:15" ht="13">
      <c r="A881" s="28"/>
      <c r="B881" s="28"/>
      <c r="C881" s="29"/>
      <c r="D881" s="29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1:15" ht="13">
      <c r="A882" s="28"/>
      <c r="B882" s="28"/>
      <c r="C882" s="29"/>
      <c r="D882" s="29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 spans="1:15" ht="13">
      <c r="A883" s="28"/>
      <c r="B883" s="28"/>
      <c r="C883" s="29"/>
      <c r="D883" s="29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1:15" ht="13">
      <c r="A884" s="28"/>
      <c r="B884" s="28"/>
      <c r="C884" s="29"/>
      <c r="D884" s="29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 spans="1:15" ht="13">
      <c r="A885" s="28"/>
      <c r="B885" s="28"/>
      <c r="C885" s="29"/>
      <c r="D885" s="2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1:15" ht="13">
      <c r="A886" s="28"/>
      <c r="B886" s="28"/>
      <c r="C886" s="29"/>
      <c r="D886" s="2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 spans="1:15" ht="13">
      <c r="A887" s="28"/>
      <c r="B887" s="28"/>
      <c r="C887" s="29"/>
      <c r="D887" s="2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1:15" ht="13">
      <c r="A888" s="28"/>
      <c r="B888" s="28"/>
      <c r="C888" s="29"/>
      <c r="D888" s="2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 spans="1:15" ht="13">
      <c r="A889" s="28"/>
      <c r="B889" s="28"/>
      <c r="C889" s="29"/>
      <c r="D889" s="2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1:15" ht="13">
      <c r="A890" s="28"/>
      <c r="B890" s="28"/>
      <c r="C890" s="29"/>
      <c r="D890" s="2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 spans="1:15" ht="13">
      <c r="A891" s="28"/>
      <c r="B891" s="28"/>
      <c r="C891" s="29"/>
      <c r="D891" s="2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1:15" ht="13">
      <c r="A892" s="28"/>
      <c r="B892" s="28"/>
      <c r="C892" s="29"/>
      <c r="D892" s="2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 spans="1:15" ht="13">
      <c r="A893" s="28"/>
      <c r="B893" s="28"/>
      <c r="C893" s="29"/>
      <c r="D893" s="2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1:15" ht="13">
      <c r="A894" s="28"/>
      <c r="B894" s="28"/>
      <c r="C894" s="29"/>
      <c r="D894" s="2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 spans="1:15" ht="13">
      <c r="A895" s="28"/>
      <c r="B895" s="28"/>
      <c r="C895" s="29"/>
      <c r="D895" s="2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1:15" ht="13">
      <c r="A896" s="28"/>
      <c r="B896" s="28"/>
      <c r="C896" s="29"/>
      <c r="D896" s="2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 spans="1:15" ht="13">
      <c r="A897" s="28"/>
      <c r="B897" s="28"/>
      <c r="C897" s="29"/>
      <c r="D897" s="2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1:15" ht="13">
      <c r="A898" s="28"/>
      <c r="B898" s="28"/>
      <c r="C898" s="29"/>
      <c r="D898" s="2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 spans="1:15" ht="13">
      <c r="A899" s="28"/>
      <c r="B899" s="28"/>
      <c r="C899" s="29"/>
      <c r="D899" s="2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1:15" ht="13">
      <c r="A900" s="28"/>
      <c r="B900" s="28"/>
      <c r="C900" s="29"/>
      <c r="D900" s="2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 spans="1:15" ht="13">
      <c r="A901" s="28"/>
      <c r="B901" s="28"/>
      <c r="C901" s="29"/>
      <c r="D901" s="2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1:15" ht="13">
      <c r="A902" s="28"/>
      <c r="B902" s="28"/>
      <c r="C902" s="29"/>
      <c r="D902" s="2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 spans="1:15" ht="13">
      <c r="A903" s="28"/>
      <c r="B903" s="28"/>
      <c r="C903" s="29"/>
      <c r="D903" s="2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1:15" ht="13">
      <c r="A904" s="28"/>
      <c r="B904" s="28"/>
      <c r="C904" s="29"/>
      <c r="D904" s="2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 spans="1:15" ht="13">
      <c r="A905" s="28"/>
      <c r="B905" s="28"/>
      <c r="C905" s="29"/>
      <c r="D905" s="2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1:15" ht="13">
      <c r="A906" s="28"/>
      <c r="B906" s="28"/>
      <c r="C906" s="29"/>
      <c r="D906" s="2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 spans="1:15" ht="13">
      <c r="A907" s="28"/>
      <c r="B907" s="28"/>
      <c r="C907" s="29"/>
      <c r="D907" s="2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1:15" ht="13">
      <c r="A908" s="28"/>
      <c r="B908" s="28"/>
      <c r="C908" s="29"/>
      <c r="D908" s="29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 spans="1:15" ht="13">
      <c r="A909" s="28"/>
      <c r="B909" s="28"/>
      <c r="C909" s="29"/>
      <c r="D909" s="2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 spans="1:15" ht="13">
      <c r="A910" s="28"/>
      <c r="B910" s="28"/>
      <c r="C910" s="29"/>
      <c r="D910" s="2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 spans="1:15" ht="13">
      <c r="A911" s="28"/>
      <c r="B911" s="28"/>
      <c r="C911" s="29"/>
      <c r="D911" s="29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 spans="1:15" ht="13">
      <c r="A912" s="28"/>
      <c r="B912" s="28"/>
      <c r="C912" s="29"/>
      <c r="D912" s="29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 spans="1:15" ht="13">
      <c r="A913" s="28"/>
      <c r="B913" s="28"/>
      <c r="C913" s="29"/>
      <c r="D913" s="29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 spans="1:15" ht="13">
      <c r="A914" s="28"/>
      <c r="B914" s="28"/>
      <c r="C914" s="29"/>
      <c r="D914" s="29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 spans="1:15" ht="13">
      <c r="A915" s="28"/>
      <c r="B915" s="28"/>
      <c r="C915" s="29"/>
      <c r="D915" s="29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 spans="1:15" ht="13">
      <c r="A916" s="28"/>
      <c r="B916" s="28"/>
      <c r="C916" s="29"/>
      <c r="D916" s="29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 spans="1:15" ht="13">
      <c r="A917" s="28"/>
      <c r="B917" s="28"/>
      <c r="C917" s="29"/>
      <c r="D917" s="29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 spans="1:15" ht="13">
      <c r="A918" s="28"/>
      <c r="B918" s="28"/>
      <c r="C918" s="29"/>
      <c r="D918" s="29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 spans="1:15" ht="13">
      <c r="A919" s="28"/>
      <c r="B919" s="28"/>
      <c r="C919" s="29"/>
      <c r="D919" s="29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 spans="1:15" ht="13">
      <c r="A920" s="28"/>
      <c r="B920" s="28"/>
      <c r="C920" s="29"/>
      <c r="D920" s="29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 spans="1:15" ht="13">
      <c r="A921" s="28"/>
      <c r="B921" s="28"/>
      <c r="C921" s="29"/>
      <c r="D921" s="29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 spans="1:15" ht="13">
      <c r="A922" s="28"/>
      <c r="B922" s="28"/>
      <c r="C922" s="29"/>
      <c r="D922" s="2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 spans="1:15" ht="13">
      <c r="A923" s="28"/>
      <c r="B923" s="28"/>
      <c r="C923" s="29"/>
      <c r="D923" s="2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 spans="1:15" ht="13">
      <c r="A924" s="28"/>
      <c r="B924" s="28"/>
      <c r="C924" s="29"/>
      <c r="D924" s="2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 spans="1:15" ht="13">
      <c r="A925" s="28"/>
      <c r="B925" s="28"/>
      <c r="C925" s="29"/>
      <c r="D925" s="2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 spans="1:15" ht="13">
      <c r="A926" s="28"/>
      <c r="B926" s="28"/>
      <c r="C926" s="29"/>
      <c r="D926" s="2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 spans="1:15" ht="13">
      <c r="A927" s="28"/>
      <c r="B927" s="28"/>
      <c r="C927" s="29"/>
      <c r="D927" s="2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 spans="1:15" ht="13">
      <c r="A928" s="28"/>
      <c r="B928" s="28"/>
      <c r="C928" s="29"/>
      <c r="D928" s="2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 spans="1:15" ht="13">
      <c r="A929" s="28"/>
      <c r="B929" s="28"/>
      <c r="C929" s="29"/>
      <c r="D929" s="29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3">
      <c r="A930" s="28"/>
      <c r="B930" s="28"/>
      <c r="C930" s="29"/>
      <c r="D930" s="2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3">
      <c r="A931" s="28"/>
      <c r="B931" s="28"/>
      <c r="C931" s="29"/>
      <c r="D931" s="2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 spans="1:15" ht="13">
      <c r="A932" s="28"/>
      <c r="B932" s="28"/>
      <c r="C932" s="29"/>
      <c r="D932" s="2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 spans="1:15" ht="13">
      <c r="A933" s="28"/>
      <c r="B933" s="28"/>
      <c r="C933" s="29"/>
      <c r="D933" s="2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 spans="1:15" ht="13">
      <c r="A934" s="28"/>
      <c r="B934" s="28"/>
      <c r="C934" s="29"/>
      <c r="D934" s="2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 spans="1:15" ht="13">
      <c r="A935" s="28"/>
      <c r="B935" s="28"/>
      <c r="C935" s="29"/>
      <c r="D935" s="2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 spans="1:15" ht="13">
      <c r="A936" s="28"/>
      <c r="B936" s="28"/>
      <c r="C936" s="29"/>
      <c r="D936" s="29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 spans="1:15" ht="13">
      <c r="A937" s="28"/>
      <c r="B937" s="28"/>
      <c r="C937" s="29"/>
      <c r="D937" s="29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 spans="1:15" ht="13">
      <c r="A938" s="28"/>
      <c r="B938" s="28"/>
      <c r="C938" s="29"/>
      <c r="D938" s="2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 spans="1:15" ht="13">
      <c r="A939" s="28"/>
      <c r="B939" s="28"/>
      <c r="C939" s="29"/>
      <c r="D939" s="2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 spans="1:15" ht="13">
      <c r="A940" s="28"/>
      <c r="B940" s="28"/>
      <c r="C940" s="29"/>
      <c r="D940" s="2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 spans="1:15" ht="13">
      <c r="A941" s="28"/>
      <c r="B941" s="28"/>
      <c r="C941" s="29"/>
      <c r="D941" s="29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</sheetData>
  <mergeCells count="10">
    <mergeCell ref="C14:F14"/>
    <mergeCell ref="C15:F15"/>
    <mergeCell ref="C16:F16"/>
    <mergeCell ref="I2:K2"/>
    <mergeCell ref="L2:N2"/>
    <mergeCell ref="B3:H3"/>
    <mergeCell ref="I3:K3"/>
    <mergeCell ref="L3:N3"/>
    <mergeCell ref="C13:F13"/>
    <mergeCell ref="H13:N13"/>
  </mergeCells>
  <phoneticPr fontId="19" type="noConversion"/>
  <pageMargins left="0.4" right="0.4" top="0.4" bottom="0.4" header="0" footer="0"/>
  <pageSetup scale="8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3"/>
  <sheetViews>
    <sheetView showGridLines="0" workbookViewId="0">
      <selection activeCell="B8" sqref="B8"/>
    </sheetView>
  </sheetViews>
  <sheetFormatPr baseColWidth="10" defaultColWidth="8.83203125" defaultRowHeight="13"/>
  <cols>
    <col min="1" max="1" width="3.33203125" customWidth="1"/>
    <col min="2" max="2" width="89.6640625" customWidth="1"/>
    <col min="3" max="3" width="3.33203125" customWidth="1"/>
  </cols>
  <sheetData>
    <row r="1" spans="2:2" s="6" customFormat="1" ht="20.25" customHeight="1"/>
    <row r="2" spans="2:2" s="6" customFormat="1" ht="105" customHeight="1">
      <c r="B2" s="7" t="s">
        <v>29</v>
      </c>
    </row>
    <row r="3" spans="2:2" s="6" customFormat="1" ht="15"/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ホテルの月次売上</vt:lpstr>
      <vt:lpstr>空白 - ホテルの月次売上</vt:lpstr>
      <vt:lpstr>– 免責条項 –</vt:lpstr>
      <vt:lpstr>'例 - ホテルの月次売上'!Print_Area</vt:lpstr>
      <vt:lpstr>'空白 - ホテルの月次売上'!Print_Area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2022-06-10T00:38:33Z</cp:lastPrinted>
  <dcterms:created xsi:type="dcterms:W3CDTF">2022-05-23T00:17:38Z</dcterms:created>
  <dcterms:modified xsi:type="dcterms:W3CDTF">2023-11-13T15:20:31Z</dcterms:modified>
</cp:coreProperties>
</file>