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6" documentId="13_ncr:1_{E845BFD2-24B9-4F2A-A212-1FA871596825}" xr6:coauthVersionLast="47" xr6:coauthVersionMax="47" xr10:uidLastSave="{2C44D84C-0DDB-4C85-B46E-693E572D8718}"/>
  <bookViews>
    <workbookView xWindow="-120" yWindow="-120" windowWidth="20730" windowHeight="11160" tabRatio="500" xr2:uid="{00000000-000D-0000-FFFF-FFFF00000000}"/>
  </bookViews>
  <sheets>
    <sheet name="建設工事のタイムライン" sheetId="1" r:id="rId1"/>
    <sheet name="空白 - プロジェクト タイムライン" sheetId="11" r:id="rId2"/>
    <sheet name="– 免責条項 –" sheetId="10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<sst xmlns="http://schemas.openxmlformats.org/spreadsheetml/2006/main" count="161" uniqueCount="66">
  <si>
    <t>A/V</t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</si>
  <si>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</si>
  <si>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</si>
  <si>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</si>
  <si>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</si>
  <si>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</t>
    </r>
  </si>
  <si>
    <r>
      <rPr>
        <sz val="10"/>
        <color theme="1"/>
        <rFont val="MS PGothic"/>
        <family val="2"/>
        <charset val="128"/>
      </rPr>
      <t>日数</t>
    </r>
  </si>
  <si>
    <r>
      <rPr>
        <b/>
        <sz val="9"/>
        <color theme="1"/>
        <rFont val="MS PGothic"/>
        <family val="2"/>
        <charset val="128"/>
      </rPr>
      <t>タスク名</t>
    </r>
  </si>
  <si>
    <r>
      <rPr>
        <b/>
        <sz val="9"/>
        <color theme="1"/>
        <rFont val="MS PGothic"/>
        <family val="2"/>
        <charset val="128"/>
      </rPr>
      <t>ステータス</t>
    </r>
  </si>
  <si>
    <r>
      <rPr>
        <b/>
        <sz val="9"/>
        <color theme="1"/>
        <rFont val="MS PGothic"/>
        <family val="2"/>
        <charset val="128"/>
      </rPr>
      <t>割り当て先</t>
    </r>
  </si>
  <si>
    <r>
      <rPr>
        <b/>
        <sz val="10"/>
        <color theme="1"/>
        <rFont val="MS PGothic"/>
        <family val="2"/>
        <charset val="128"/>
      </rPr>
      <t>開始日</t>
    </r>
  </si>
  <si>
    <r>
      <rPr>
        <b/>
        <sz val="10"/>
        <color theme="1"/>
        <rFont val="MS PGothic"/>
        <family val="2"/>
        <charset val="128"/>
      </rPr>
      <t>終了日</t>
    </r>
  </si>
  <si>
    <r>
      <rPr>
        <b/>
        <sz val="10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 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</si>
  <si>
    <r>
      <rPr>
        <b/>
        <sz val="10"/>
        <color theme="1"/>
        <rFont val="MS PGothic"/>
        <family val="2"/>
        <charset val="128"/>
      </rPr>
      <t>コメント</t>
    </r>
  </si>
  <si>
    <r>
      <rPr>
        <b/>
        <sz val="10"/>
        <color theme="1"/>
        <rFont val="MS PGothic"/>
        <family val="2"/>
        <charset val="128"/>
      </rPr>
      <t>ステータス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キー</t>
    </r>
  </si>
  <si>
    <r>
      <rPr>
        <sz val="11"/>
        <color theme="1"/>
        <rFont val="MS PGothic"/>
        <family val="2"/>
        <charset val="128"/>
      </rPr>
      <t>プランニング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</si>
  <si>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</si>
  <si>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</si>
  <si>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1"/>
        <color theme="1"/>
        <rFont val="MS PGothic"/>
        <family val="2"/>
        <charset val="128"/>
      </rPr>
      <t>デモの準備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</si>
  <si>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</si>
  <si>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</si>
  <si>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1"/>
        <color theme="1"/>
        <rFont val="MS PGothic"/>
        <family val="2"/>
        <charset val="128"/>
      </rPr>
      <t>解体</t>
    </r>
  </si>
  <si>
    <r>
      <rPr>
        <sz val="11"/>
        <color theme="1"/>
        <rFont val="MS PGothic"/>
        <family val="2"/>
        <charset val="128"/>
      </rPr>
      <t>掘削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</si>
  <si>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</si>
  <si>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</si>
  <si>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1"/>
        <color theme="1"/>
        <rFont val="MS PGothic"/>
        <family val="2"/>
        <charset val="128"/>
      </rPr>
      <t>コンクリート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</si>
  <si>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</si>
  <si>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</si>
  <si>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1"/>
        <color theme="1"/>
        <rFont val="MS PGothic"/>
        <family val="2"/>
        <charset val="128"/>
      </rPr>
      <t>事前バックフィル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</si>
  <si>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</si>
  <si>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</si>
  <si>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1"/>
        <color theme="1"/>
        <rFont val="MS PGothic"/>
        <family val="2"/>
        <charset val="128"/>
      </rPr>
      <t>フレーミング</t>
    </r>
  </si>
  <si>
    <r>
      <rPr>
        <sz val="10"/>
        <color rgb="FF000000"/>
        <rFont val="MS PGothic"/>
        <family val="2"/>
        <charset val="128"/>
      </rPr>
      <t>要レビュー</t>
    </r>
  </si>
  <si>
    <r>
      <rPr>
        <sz val="11"/>
        <color theme="1"/>
        <rFont val="MS PGothic"/>
        <family val="2"/>
        <charset val="128"/>
      </rPr>
      <t>屋根</t>
    </r>
  </si>
  <si>
    <r>
      <rPr>
        <sz val="11"/>
        <color theme="1"/>
        <rFont val="MS PGothic"/>
        <family val="2"/>
        <charset val="128"/>
      </rPr>
      <t>配管</t>
    </r>
  </si>
  <si>
    <r>
      <rPr>
        <sz val="11"/>
        <color theme="1"/>
        <rFont val="MS PGothic"/>
        <family val="2"/>
        <charset val="128"/>
      </rPr>
      <t>窓</t>
    </r>
  </si>
  <si>
    <r>
      <rPr>
        <sz val="11"/>
        <color theme="1"/>
        <rFont val="MS PGothic"/>
        <family val="2"/>
        <charset val="128"/>
      </rPr>
      <t>空調設備</t>
    </r>
  </si>
  <si>
    <r>
      <rPr>
        <sz val="11"/>
        <color theme="1"/>
        <rFont val="MS PGothic"/>
        <family val="2"/>
        <charset val="128"/>
      </rPr>
      <t>電気</t>
    </r>
  </si>
  <si>
    <r>
      <rPr>
        <sz val="11"/>
        <color theme="1"/>
        <rFont val="MS PGothic"/>
        <family val="2"/>
        <charset val="128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ラップ</t>
    </r>
  </si>
  <si>
    <r>
      <rPr>
        <sz val="11"/>
        <color theme="1"/>
        <rFont val="MS PGothic"/>
        <family val="2"/>
        <charset val="128"/>
      </rPr>
      <t>断熱・防音</t>
    </r>
  </si>
  <si>
    <r>
      <rPr>
        <sz val="11"/>
        <color theme="1"/>
        <rFont val="MS PGothic"/>
        <family val="2"/>
        <charset val="128"/>
      </rPr>
      <t>乾式壁</t>
    </r>
  </si>
  <si>
    <r>
      <rPr>
        <sz val="11"/>
        <color theme="1"/>
        <rFont val="MS PGothic"/>
        <family val="2"/>
        <charset val="128"/>
      </rPr>
      <t>外装石材</t>
    </r>
  </si>
  <si>
    <r>
      <rPr>
        <sz val="11"/>
        <color theme="1"/>
        <rFont val="MS PGothic"/>
        <family val="2"/>
        <charset val="128"/>
      </rPr>
      <t>外装ケース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ワーク</t>
    </r>
  </si>
  <si>
    <r>
      <rPr>
        <sz val="11"/>
        <color theme="1"/>
        <rFont val="MS PGothic"/>
        <family val="2"/>
        <charset val="128"/>
      </rPr>
      <t>洗濯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暖房炉室の床張り</t>
    </r>
  </si>
  <si>
    <r>
      <rPr>
        <sz val="11"/>
        <color theme="1"/>
        <rFont val="MS PGothic"/>
        <family val="2"/>
        <charset val="128"/>
      </rPr>
      <t>硬材</t>
    </r>
  </si>
  <si>
    <r>
      <rPr>
        <sz val="11"/>
        <color theme="1"/>
        <rFont val="MS PGothic"/>
        <family val="2"/>
        <charset val="128"/>
      </rPr>
      <t>タイル</t>
    </r>
  </si>
  <si>
    <r>
      <rPr>
        <sz val="11"/>
        <color theme="1"/>
        <rFont val="MS PGothic"/>
        <family val="2"/>
        <charset val="128"/>
      </rPr>
      <t>キャビネット</t>
    </r>
  </si>
  <si>
    <r>
      <rPr>
        <sz val="11"/>
        <color theme="1"/>
        <rFont val="MS PGothic"/>
        <family val="2"/>
        <charset val="128"/>
      </rPr>
      <t>配管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MS PGothic"/>
        <family val="2"/>
        <charset val="128"/>
      </rPr>
      <t>ハング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シンク</t>
    </r>
  </si>
  <si>
    <r>
      <rPr>
        <sz val="11"/>
        <color theme="1"/>
        <rFont val="MS PGothic"/>
        <family val="2"/>
        <charset val="128"/>
      </rPr>
      <t>屋内ドア</t>
    </r>
  </si>
  <si>
    <r>
      <rPr>
        <sz val="11"/>
        <color theme="1"/>
        <rFont val="MS PGothic"/>
        <family val="2"/>
        <charset val="128"/>
      </rPr>
      <t>ミルワーク</t>
    </r>
  </si>
  <si>
    <r>
      <rPr>
        <sz val="11"/>
        <color theme="1"/>
        <rFont val="MS PGothic"/>
        <family val="2"/>
        <charset val="128"/>
      </rPr>
      <t>屋内塗装</t>
    </r>
  </si>
  <si>
    <r>
      <rPr>
        <sz val="11"/>
        <color theme="1"/>
        <rFont val="MS PGothic"/>
        <family val="2"/>
        <charset val="128"/>
      </rPr>
      <t>ストーン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カウンター</t>
    </r>
  </si>
  <si>
    <r>
      <rPr>
        <sz val="11"/>
        <color theme="1"/>
        <rFont val="MS PGothic"/>
        <family val="2"/>
        <charset val="128"/>
      </rPr>
      <t>スケジュールのバッファ</t>
    </r>
  </si>
  <si>
    <r>
      <rPr>
        <sz val="11"/>
        <color theme="1"/>
        <rFont val="MS PGothic"/>
        <family val="2"/>
        <charset val="128"/>
      </rPr>
      <t>デッキ</t>
    </r>
  </si>
  <si>
    <r>
      <rPr>
        <sz val="11"/>
        <color theme="1"/>
        <rFont val="MS PGothic"/>
        <family val="2"/>
        <charset val="128"/>
      </rPr>
      <t>屋内ドア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MS PGothic"/>
        <family val="2"/>
        <charset val="128"/>
      </rPr>
      <t>吊下げと金属部</t>
    </r>
  </si>
  <si>
    <r>
      <rPr>
        <sz val="11"/>
        <color theme="1"/>
        <rFont val="MS PGothic"/>
        <family val="2"/>
        <charset val="128"/>
      </rPr>
      <t>電気設備</t>
    </r>
  </si>
  <si>
    <r>
      <rPr>
        <sz val="11"/>
        <color theme="1"/>
        <rFont val="MS PGothic"/>
        <family val="2"/>
        <charset val="128"/>
      </rPr>
      <t>浴室ガラス</t>
    </r>
  </si>
  <si>
    <r>
      <rPr>
        <sz val="11"/>
        <color theme="1"/>
        <rFont val="MS PGothic"/>
        <family val="2"/>
        <charset val="128"/>
      </rPr>
      <t>ガレージドアの仕上げ</t>
    </r>
  </si>
  <si>
    <r>
      <rPr>
        <sz val="11"/>
        <color theme="1"/>
        <rFont val="MS PGothic"/>
        <family val="2"/>
        <charset val="128"/>
      </rPr>
      <t>最終検査</t>
    </r>
  </si>
  <si>
    <r>
      <rPr>
        <sz val="11"/>
        <color theme="1"/>
        <rFont val="MS PGothic"/>
        <family val="2"/>
        <charset val="128"/>
      </rPr>
      <t>仕上げ</t>
    </r>
  </si>
  <si>
    <r>
      <rPr>
        <sz val="11"/>
        <color theme="1"/>
        <rFont val="MS PGothic"/>
        <family val="2"/>
        <charset val="128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クリーニング</t>
    </r>
  </si>
  <si>
    <r>
      <rPr>
        <sz val="11"/>
        <color theme="1"/>
        <rFont val="MS PGothic"/>
        <family val="2"/>
        <charset val="128"/>
      </rPr>
      <t>完了</t>
    </r>
  </si>
  <si>
    <r>
      <rPr>
        <b/>
        <sz val="22"/>
        <color theme="1" tint="0.34998626667073579"/>
        <rFont val="MS PGothic"/>
        <family val="2"/>
        <charset val="128"/>
      </rPr>
      <t>建設工事のタイムライン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22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</si>
  <si>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2" type="noConversion"/>
  </si>
  <si>
    <r>
      <rPr>
        <b/>
        <sz val="22"/>
        <color theme="1" tint="0.34998626667073579"/>
        <rFont val="MS PGothic"/>
        <family val="2"/>
        <charset val="128"/>
      </rPr>
      <t>建設工事のタイムライン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</si>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</sst>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9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  <charset val="128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2" borderId="0" xfId="0" applyFont="1" applyFill="1" applyAlignment="1">
      <alignment wrapText="1"/>
    </xf>
    <xf numFmtId="0" fontId="16" fillId="0" borderId="0" xfId="0" applyFont="1"/>
    <xf numFmtId="0" fontId="14" fillId="0" borderId="0" xfId="0" applyFont="1" applyAlignment="1">
      <alignment wrapText="1"/>
    </xf>
    <xf numFmtId="0" fontId="14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165" fontId="14" fillId="6" borderId="3" xfId="0" applyNumberFormat="1" applyFont="1" applyFill="1" applyBorder="1" applyAlignment="1">
      <alignment horizontal="left" vertical="center" wrapText="1" indent="1"/>
    </xf>
    <xf numFmtId="0" fontId="14" fillId="3" borderId="3" xfId="0" applyFont="1" applyFill="1" applyBorder="1" applyAlignment="1">
      <alignment horizontal="left" vertical="center" wrapText="1" indent="1"/>
    </xf>
    <xf numFmtId="1" fontId="17" fillId="11" borderId="7" xfId="0" applyNumberFormat="1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 indent="1"/>
    </xf>
    <xf numFmtId="0" fontId="18" fillId="4" borderId="4" xfId="0" applyFont="1" applyFill="1" applyBorder="1" applyAlignment="1">
      <alignment horizontal="left" vertical="center" wrapText="1" indent="1"/>
    </xf>
    <xf numFmtId="0" fontId="19" fillId="4" borderId="4" xfId="0" applyFont="1" applyFill="1" applyBorder="1" applyAlignment="1">
      <alignment horizontal="left" vertical="center" wrapText="1" indent="1"/>
    </xf>
    <xf numFmtId="0" fontId="19" fillId="9" borderId="4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inden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4" fillId="0" borderId="1" xfId="0" applyFont="1" applyBorder="1" applyAlignment="1">
      <alignment horizontal="left" vertical="center" wrapText="1" indent="1"/>
    </xf>
    <xf numFmtId="165" fontId="14" fillId="10" borderId="1" xfId="0" applyNumberFormat="1" applyFont="1" applyFill="1" applyBorder="1" applyAlignment="1">
      <alignment horizontal="left" vertical="center" wrapText="1" indent="1"/>
    </xf>
    <xf numFmtId="1" fontId="14" fillId="6" borderId="1" xfId="0" applyNumberFormat="1" applyFont="1" applyFill="1" applyBorder="1" applyAlignment="1">
      <alignment horizontal="left" vertical="center" wrapText="1" indent="1"/>
    </xf>
    <xf numFmtId="0" fontId="14" fillId="3" borderId="1" xfId="0" applyFont="1" applyFill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164" fontId="17" fillId="0" borderId="1" xfId="0" applyNumberFormat="1" applyFont="1" applyBorder="1" applyAlignment="1">
      <alignment horizontal="left" vertical="center" wrapText="1" indent="1" readingOrder="1"/>
    </xf>
    <xf numFmtId="165" fontId="17" fillId="10" borderId="1" xfId="0" applyNumberFormat="1" applyFont="1" applyFill="1" applyBorder="1" applyAlignment="1">
      <alignment horizontal="left" vertical="center" wrapText="1" indent="1" readingOrder="1"/>
    </xf>
    <xf numFmtId="0" fontId="14" fillId="8" borderId="1" xfId="0" applyFont="1" applyFill="1" applyBorder="1" applyAlignment="1">
      <alignment horizontal="left" vertical="center" wrapText="1" indent="1"/>
    </xf>
    <xf numFmtId="0" fontId="14" fillId="7" borderId="1" xfId="0" applyFont="1" applyFill="1" applyBorder="1" applyAlignment="1">
      <alignment horizontal="left" vertical="center" wrapText="1" indent="1"/>
    </xf>
    <xf numFmtId="164" fontId="14" fillId="0" borderId="1" xfId="0" applyNumberFormat="1" applyFont="1" applyBorder="1" applyAlignment="1">
      <alignment horizontal="left" vertical="center" wrapText="1" indent="1"/>
    </xf>
    <xf numFmtId="0" fontId="17" fillId="0" borderId="1" xfId="0" applyFont="1" applyBorder="1" applyAlignment="1">
      <alignment horizontal="left" vertical="center" wrapText="1" indent="1" readingOrder="1"/>
    </xf>
    <xf numFmtId="0" fontId="21" fillId="0" borderId="0" xfId="0" applyFont="1" applyAlignment="1">
      <alignment horizontal="left" vertical="center" wrapText="1" indent="1"/>
    </xf>
    <xf numFmtId="0" fontId="17" fillId="0" borderId="0" xfId="0" applyFont="1" applyAlignment="1">
      <alignment horizontal="left" vertical="center" wrapText="1" indent="1" readingOrder="1"/>
    </xf>
    <xf numFmtId="164" fontId="14" fillId="0" borderId="0" xfId="0" applyNumberFormat="1" applyFont="1" applyAlignment="1">
      <alignment horizontal="left" vertical="center" wrapText="1" indent="1"/>
    </xf>
    <xf numFmtId="165" fontId="17" fillId="0" borderId="0" xfId="0" applyNumberFormat="1" applyFont="1" applyAlignment="1">
      <alignment horizontal="left" vertical="center" wrapText="1" indent="1" readingOrder="1"/>
    </xf>
    <xf numFmtId="165" fontId="14" fillId="0" borderId="0" xfId="0" applyNumberFormat="1" applyFont="1" applyAlignment="1">
      <alignment horizontal="left" vertical="center" wrapText="1" indent="1"/>
    </xf>
    <xf numFmtId="1" fontId="14" fillId="0" borderId="0" xfId="0" applyNumberFormat="1" applyFont="1" applyAlignment="1">
      <alignment horizontal="left" vertical="center" wrapText="1" indent="1"/>
    </xf>
    <xf numFmtId="1" fontId="14" fillId="4" borderId="3" xfId="0" applyNumberFormat="1" applyFont="1" applyFill="1" applyBorder="1" applyAlignment="1">
      <alignment horizontal="left" vertical="center" wrapText="1" indent="1"/>
    </xf>
    <xf numFmtId="0" fontId="23" fillId="2" borderId="0" xfId="0" applyFont="1" applyFill="1" applyAlignment="1">
      <alignment vertical="center"/>
    </xf>
    <xf numFmtId="0" fontId="14" fillId="10" borderId="5" xfId="0" applyFont="1" applyFill="1" applyBorder="1" applyAlignment="1">
      <alignment horizontal="left" vertical="center" wrapText="1" indent="1"/>
    </xf>
    <xf numFmtId="0" fontId="14" fillId="10" borderId="6" xfId="0" applyFont="1" applyFill="1" applyBorder="1" applyAlignment="1">
      <alignment horizontal="left" vertical="center" wrapText="1" indent="1"/>
    </xf>
    <xf numFmtId="0" fontId="1" fillId="5" borderId="0" xfId="6" applyFill="1" applyAlignment="1">
      <alignment horizontal="center" vertical="center"/>
    </xf>
    <xf numFmtId="0" fontId="2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建設工事のタイムライン!$E$7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建設工事のタイムライン!$G$7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 タイムライン'!$E$7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プロジェクト タイムライン'!$E$8:$E$46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'空白 - プロジェクト タイムライン'!$G$7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'空白 - 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プロジェクト タイムライン'!$G$8:$G$46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07&amp;utm_language=JP&amp;utm_source=template-excel&amp;utm_medium=content&amp;utm_campaign=ic-Construction+Project+Timeline-excel-77807-jp&amp;lpa=ic+Construction+Project+Timeline+excel+77807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825754</xdr:colOff>
      <xdr:row>0</xdr:row>
      <xdr:rowOff>38101</xdr:rowOff>
    </xdr:from>
    <xdr:to>
      <xdr:col>14</xdr:col>
      <xdr:colOff>11096</xdr:colOff>
      <xdr:row>0</xdr:row>
      <xdr:rowOff>542925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E92547-F3F4-EC10-0917-0308DDC5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93904" y="38101"/>
          <a:ext cx="2538142" cy="504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11</xdr:col>
      <xdr:colOff>685800</xdr:colOff>
      <xdr:row>47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0210800" y="15097125"/>
          <a:ext cx="29718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07&amp;utm_language=JP&amp;utm_source=template-excel&amp;utm_medium=content&amp;utm_campaign=ic-Construction+Project+Timeline-excel-77807-jp&amp;lpa=ic+Construction+Project+Timeline+excel+77807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topLeftCell="B1" workbookViewId="0">
      <pane ySplit="1" topLeftCell="A49" activePane="bottomLeft" state="frozen"/>
      <selection pane="bottomLeft" activeCell="B54" sqref="B54"/>
    </sheetView>
  </sheetViews>
  <sheetFormatPr defaultColWidth="11" defaultRowHeight="13.5"/>
  <cols>
    <col min="1" max="1" width="3.375" style="5" customWidth="1"/>
    <col min="2" max="2" width="39" style="5" customWidth="1"/>
    <col min="3" max="3" width="14.875" style="5" customWidth="1"/>
    <col min="4" max="4" width="15.875" style="5" customWidth="1"/>
    <col min="5" max="6" width="8.875" style="5" customWidth="1"/>
    <col min="7" max="7" width="12.25" style="5" customWidth="1"/>
    <col min="8" max="8" width="30.875" style="5" customWidth="1"/>
    <col min="9" max="9" width="3.375" style="5" customWidth="1"/>
    <col min="10" max="10" width="18.37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3"/>
      <c r="B1" s="38" t="s">
        <v>64</v>
      </c>
      <c r="C1" s="4"/>
      <c r="D1" s="4"/>
      <c r="E1" s="4"/>
      <c r="F1" s="4"/>
      <c r="G1" s="4"/>
      <c r="H1" s="4"/>
      <c r="I1" s="3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7" customFormat="1" ht="18" customHeight="1">
      <c r="A2" s="6"/>
      <c r="B2" s="6" t="s">
        <v>1</v>
      </c>
      <c r="C2" s="6"/>
      <c r="E2" s="6" t="s"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35.1" customHeight="1" thickBot="1">
      <c r="A3" s="3"/>
      <c r="B3" s="39"/>
      <c r="C3" s="40"/>
      <c r="D3" s="7"/>
      <c r="E3" s="8">
        <v>45921</v>
      </c>
      <c r="F3" s="3"/>
      <c r="G3" s="3" t="s">
        <v>3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s="7" customFormat="1" ht="18" customHeight="1">
      <c r="A4" s="6"/>
      <c r="B4" s="6" t="s">
        <v>4</v>
      </c>
      <c r="C4" s="6"/>
      <c r="E4" s="6" t="s">
        <v>5</v>
      </c>
      <c r="F4" s="6"/>
      <c r="G4" s="6" t="s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ht="35.1" customHeight="1" thickBot="1">
      <c r="A5" s="3"/>
      <c r="B5" s="9"/>
      <c r="C5" s="3"/>
      <c r="E5" s="8">
        <v>46174</v>
      </c>
      <c r="F5" s="3"/>
      <c r="G5" s="10">
        <f>IF(E3=0,"",E5-E3+1)</f>
        <v>254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s="15" customFormat="1" ht="35.1" customHeight="1" thickTop="1">
      <c r="A7" s="11"/>
      <c r="B7" s="12" t="s">
        <v>7</v>
      </c>
      <c r="C7" s="12" t="s">
        <v>8</v>
      </c>
      <c r="D7" s="12" t="s">
        <v>9</v>
      </c>
      <c r="E7" s="13" t="s">
        <v>10</v>
      </c>
      <c r="F7" s="13" t="s">
        <v>11</v>
      </c>
      <c r="G7" s="13" t="s">
        <v>12</v>
      </c>
      <c r="H7" s="14" t="s">
        <v>13</v>
      </c>
      <c r="I7" s="11"/>
      <c r="J7" s="13" t="s">
        <v>14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</row>
    <row r="8" spans="1:257" s="24" customFormat="1" ht="24.95" customHeight="1">
      <c r="A8" s="16"/>
      <c r="B8" s="17" t="s">
        <v>15</v>
      </c>
      <c r="C8" s="18" t="s">
        <v>16</v>
      </c>
      <c r="D8" s="19"/>
      <c r="E8" s="20">
        <v>45921</v>
      </c>
      <c r="F8" s="20">
        <v>45930</v>
      </c>
      <c r="G8" s="21">
        <f>IF(E8=0,"",F8-E8+1)</f>
        <v>10</v>
      </c>
      <c r="H8" s="22"/>
      <c r="I8" s="16"/>
      <c r="J8" s="23" t="s">
        <v>17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spans="1:257" s="24" customFormat="1" ht="24.95" customHeight="1">
      <c r="A9" s="16"/>
      <c r="B9" s="17" t="s">
        <v>18</v>
      </c>
      <c r="C9" s="18" t="s">
        <v>19</v>
      </c>
      <c r="D9" s="25"/>
      <c r="E9" s="26">
        <v>45931</v>
      </c>
      <c r="F9" s="26">
        <v>45936</v>
      </c>
      <c r="G9" s="21">
        <f t="shared" ref="G9:G46" si="0">IF(E9=0,"",F9-E9+1)</f>
        <v>6</v>
      </c>
      <c r="H9" s="22"/>
      <c r="I9" s="16"/>
      <c r="J9" s="18" t="s">
        <v>20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spans="1:257" s="24" customFormat="1" ht="24.95" customHeight="1">
      <c r="A10" s="16"/>
      <c r="B10" s="17" t="s">
        <v>21</v>
      </c>
      <c r="C10" s="18" t="s">
        <v>20</v>
      </c>
      <c r="D10" s="25"/>
      <c r="E10" s="26">
        <v>45936</v>
      </c>
      <c r="F10" s="26">
        <v>45954</v>
      </c>
      <c r="G10" s="21">
        <f t="shared" si="0"/>
        <v>19</v>
      </c>
      <c r="H10" s="22"/>
      <c r="I10" s="16"/>
      <c r="J10" s="18" t="s">
        <v>16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</row>
    <row r="11" spans="1:257" s="24" customFormat="1" ht="24.95" customHeight="1">
      <c r="A11" s="16"/>
      <c r="B11" s="17" t="s">
        <v>22</v>
      </c>
      <c r="C11" s="19" t="s">
        <v>23</v>
      </c>
      <c r="D11" s="19"/>
      <c r="E11" s="26">
        <v>45955</v>
      </c>
      <c r="F11" s="26">
        <v>45959</v>
      </c>
      <c r="G11" s="21">
        <f t="shared" si="0"/>
        <v>5</v>
      </c>
      <c r="H11" s="22"/>
      <c r="I11" s="16"/>
      <c r="J11" s="19" t="s">
        <v>24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4" customFormat="1" ht="24.95" customHeight="1">
      <c r="A12" s="16"/>
      <c r="B12" s="17" t="s">
        <v>25</v>
      </c>
      <c r="C12" s="18" t="s">
        <v>26</v>
      </c>
      <c r="D12" s="25"/>
      <c r="E12" s="26">
        <v>45962</v>
      </c>
      <c r="F12" s="26">
        <v>45974</v>
      </c>
      <c r="G12" s="21">
        <f t="shared" si="0"/>
        <v>13</v>
      </c>
      <c r="H12" s="22"/>
      <c r="I12" s="16"/>
      <c r="J12" s="27" t="s">
        <v>27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4" customFormat="1" ht="24.95" customHeight="1">
      <c r="A13" s="16"/>
      <c r="B13" s="17" t="s">
        <v>28</v>
      </c>
      <c r="C13" s="18" t="s">
        <v>29</v>
      </c>
      <c r="D13" s="25"/>
      <c r="E13" s="26">
        <v>45974</v>
      </c>
      <c r="F13" s="26">
        <v>45976</v>
      </c>
      <c r="G13" s="21">
        <f t="shared" si="0"/>
        <v>3</v>
      </c>
      <c r="H13" s="22"/>
      <c r="I13" s="16"/>
      <c r="J13" s="28" t="s">
        <v>30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4" customFormat="1" ht="24.95" customHeight="1">
      <c r="A14" s="16"/>
      <c r="B14" s="17" t="s">
        <v>31</v>
      </c>
      <c r="C14" s="18" t="s">
        <v>32</v>
      </c>
      <c r="D14" s="29"/>
      <c r="E14" s="26">
        <v>45955</v>
      </c>
      <c r="F14" s="20">
        <v>45996</v>
      </c>
      <c r="G14" s="21">
        <f t="shared" si="0"/>
        <v>42</v>
      </c>
      <c r="H14" s="22"/>
      <c r="I14" s="16"/>
      <c r="J14" s="19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4" customFormat="1" ht="24.95" customHeight="1">
      <c r="A15" s="16"/>
      <c r="B15" s="17" t="s">
        <v>33</v>
      </c>
      <c r="C15" s="18" t="s">
        <v>20</v>
      </c>
      <c r="D15" s="29"/>
      <c r="E15" s="26">
        <v>45980</v>
      </c>
      <c r="F15" s="20">
        <v>46001</v>
      </c>
      <c r="G15" s="21">
        <f t="shared" si="0"/>
        <v>22</v>
      </c>
      <c r="H15" s="22"/>
      <c r="I15" s="16"/>
      <c r="J15" s="19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4" customFormat="1" ht="24.95" customHeight="1">
      <c r="A16" s="16"/>
      <c r="B16" s="17" t="s">
        <v>34</v>
      </c>
      <c r="C16" s="18" t="s">
        <v>20</v>
      </c>
      <c r="D16" s="29"/>
      <c r="E16" s="26">
        <v>45959</v>
      </c>
      <c r="F16" s="20">
        <v>46000</v>
      </c>
      <c r="G16" s="21">
        <f t="shared" si="0"/>
        <v>42</v>
      </c>
      <c r="H16" s="22"/>
      <c r="I16" s="16"/>
      <c r="J16" s="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4" customFormat="1" ht="24.95" customHeight="1">
      <c r="A17" s="16"/>
      <c r="B17" s="17" t="s">
        <v>35</v>
      </c>
      <c r="C17" s="18" t="s">
        <v>26</v>
      </c>
      <c r="D17" s="29"/>
      <c r="E17" s="26">
        <v>45983</v>
      </c>
      <c r="F17" s="20">
        <v>46006</v>
      </c>
      <c r="G17" s="21">
        <f t="shared" si="0"/>
        <v>24</v>
      </c>
      <c r="H17" s="22"/>
      <c r="I17" s="16"/>
      <c r="J17" s="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4" customFormat="1" ht="24.95" customHeight="1">
      <c r="A18" s="16"/>
      <c r="B18" s="17" t="s">
        <v>36</v>
      </c>
      <c r="C18" s="18" t="s">
        <v>20</v>
      </c>
      <c r="D18" s="29"/>
      <c r="E18" s="26">
        <v>45990</v>
      </c>
      <c r="F18" s="20">
        <v>46011</v>
      </c>
      <c r="G18" s="21">
        <f t="shared" si="0"/>
        <v>22</v>
      </c>
      <c r="H18" s="22"/>
      <c r="I18" s="16"/>
      <c r="J18" s="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4" customFormat="1" ht="24.95" customHeight="1">
      <c r="A19" s="16"/>
      <c r="B19" s="17" t="s">
        <v>37</v>
      </c>
      <c r="C19" s="18" t="s">
        <v>20</v>
      </c>
      <c r="D19" s="29"/>
      <c r="E19" s="26">
        <v>46001</v>
      </c>
      <c r="F19" s="20">
        <v>46013</v>
      </c>
      <c r="G19" s="21">
        <f t="shared" si="0"/>
        <v>13</v>
      </c>
      <c r="H19" s="22"/>
      <c r="I19" s="16"/>
      <c r="J19" s="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4" customFormat="1" ht="24.95" customHeight="1">
      <c r="A20" s="16"/>
      <c r="B20" s="17" t="s">
        <v>0</v>
      </c>
      <c r="C20" s="18" t="s">
        <v>16</v>
      </c>
      <c r="D20" s="29"/>
      <c r="E20" s="26">
        <v>46001</v>
      </c>
      <c r="F20" s="20">
        <v>46006</v>
      </c>
      <c r="G20" s="21">
        <f t="shared" si="0"/>
        <v>6</v>
      </c>
      <c r="H20" s="22"/>
      <c r="I20" s="16"/>
      <c r="J20" s="3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4" customFormat="1" ht="24.95" customHeight="1">
      <c r="A21" s="16"/>
      <c r="B21" s="17" t="s">
        <v>38</v>
      </c>
      <c r="C21" s="18" t="s">
        <v>16</v>
      </c>
      <c r="D21" s="29"/>
      <c r="E21" s="26">
        <v>46018</v>
      </c>
      <c r="F21" s="20">
        <v>46021</v>
      </c>
      <c r="G21" s="21">
        <f t="shared" si="0"/>
        <v>4</v>
      </c>
      <c r="H21" s="22"/>
      <c r="I21" s="16"/>
      <c r="J21" s="3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 s="24" customFormat="1" ht="24.95" customHeight="1">
      <c r="A22" s="16"/>
      <c r="B22" s="17" t="s">
        <v>39</v>
      </c>
      <c r="C22" s="18" t="s">
        <v>20</v>
      </c>
      <c r="D22" s="19"/>
      <c r="E22" s="26">
        <v>45994</v>
      </c>
      <c r="F22" s="20">
        <v>46012</v>
      </c>
      <c r="G22" s="21">
        <f t="shared" si="0"/>
        <v>19</v>
      </c>
      <c r="H22" s="22"/>
      <c r="I22" s="16"/>
      <c r="J22" s="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</row>
    <row r="23" spans="1:257" s="24" customFormat="1" ht="24.95" customHeight="1">
      <c r="A23" s="16"/>
      <c r="B23" s="17" t="s">
        <v>40</v>
      </c>
      <c r="C23" s="18" t="s">
        <v>20</v>
      </c>
      <c r="D23" s="19"/>
      <c r="E23" s="26">
        <v>46025</v>
      </c>
      <c r="F23" s="20">
        <v>46045</v>
      </c>
      <c r="G23" s="21">
        <f t="shared" si="0"/>
        <v>21</v>
      </c>
      <c r="H23" s="22"/>
      <c r="I23" s="16"/>
      <c r="J23" s="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</row>
    <row r="24" spans="1:257" s="24" customFormat="1" ht="24.95" customHeight="1">
      <c r="A24" s="16"/>
      <c r="B24" s="17" t="s">
        <v>41</v>
      </c>
      <c r="C24" s="18" t="s">
        <v>20</v>
      </c>
      <c r="D24" s="19"/>
      <c r="E24" s="26">
        <v>46025</v>
      </c>
      <c r="F24" s="20">
        <v>46039</v>
      </c>
      <c r="G24" s="21">
        <f t="shared" si="0"/>
        <v>15</v>
      </c>
      <c r="H24" s="22"/>
      <c r="I24" s="16"/>
      <c r="J24" s="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</row>
    <row r="25" spans="1:257" s="24" customFormat="1" ht="24.95" customHeight="1">
      <c r="A25" s="16"/>
      <c r="B25" s="17" t="s">
        <v>42</v>
      </c>
      <c r="C25" s="18" t="s">
        <v>19</v>
      </c>
      <c r="D25" s="19"/>
      <c r="E25" s="26">
        <v>46026</v>
      </c>
      <c r="F25" s="20">
        <v>46035</v>
      </c>
      <c r="G25" s="21">
        <f t="shared" si="0"/>
        <v>10</v>
      </c>
      <c r="H25" s="22"/>
      <c r="I25" s="16"/>
      <c r="J25" s="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</row>
    <row r="26" spans="1:257" s="24" customFormat="1" ht="24.95" customHeight="1">
      <c r="A26" s="16"/>
      <c r="B26" s="17" t="s">
        <v>43</v>
      </c>
      <c r="C26" s="18" t="s">
        <v>20</v>
      </c>
      <c r="D26" s="29"/>
      <c r="E26" s="26">
        <v>46069</v>
      </c>
      <c r="F26" s="20">
        <v>46092</v>
      </c>
      <c r="G26" s="21">
        <f t="shared" si="0"/>
        <v>24</v>
      </c>
      <c r="H26" s="22"/>
      <c r="I26" s="16"/>
      <c r="J26" s="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</row>
    <row r="27" spans="1:257" s="24" customFormat="1" ht="24.95" customHeight="1">
      <c r="A27" s="16"/>
      <c r="B27" s="17" t="s">
        <v>44</v>
      </c>
      <c r="C27" s="30" t="s">
        <v>20</v>
      </c>
      <c r="D27" s="29"/>
      <c r="E27" s="26">
        <v>46041</v>
      </c>
      <c r="F27" s="20">
        <v>46091</v>
      </c>
      <c r="G27" s="21">
        <f t="shared" si="0"/>
        <v>51</v>
      </c>
      <c r="H27" s="22"/>
      <c r="I27" s="16"/>
      <c r="J27" s="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</row>
    <row r="28" spans="1:257" s="24" customFormat="1" ht="24.95" customHeight="1">
      <c r="A28" s="16"/>
      <c r="B28" s="17" t="s">
        <v>45</v>
      </c>
      <c r="C28" s="30" t="s">
        <v>26</v>
      </c>
      <c r="D28" s="29"/>
      <c r="E28" s="26">
        <v>46056</v>
      </c>
      <c r="F28" s="20">
        <v>46067</v>
      </c>
      <c r="G28" s="21">
        <f t="shared" si="0"/>
        <v>12</v>
      </c>
      <c r="H28" s="22"/>
      <c r="I28" s="16"/>
      <c r="J28" s="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</row>
    <row r="29" spans="1:257" s="24" customFormat="1" ht="24.95" customHeight="1">
      <c r="A29" s="16"/>
      <c r="B29" s="17" t="s">
        <v>46</v>
      </c>
      <c r="C29" s="30" t="s">
        <v>20</v>
      </c>
      <c r="D29" s="29"/>
      <c r="E29" s="26">
        <v>46040</v>
      </c>
      <c r="F29" s="20">
        <v>46087</v>
      </c>
      <c r="G29" s="21">
        <f t="shared" si="0"/>
        <v>48</v>
      </c>
      <c r="H29" s="22"/>
      <c r="I29" s="16"/>
      <c r="J29" s="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</row>
    <row r="30" spans="1:257" s="24" customFormat="1" ht="24.95" customHeight="1">
      <c r="A30" s="16"/>
      <c r="B30" s="17" t="s">
        <v>47</v>
      </c>
      <c r="C30" s="30" t="s">
        <v>20</v>
      </c>
      <c r="D30" s="29"/>
      <c r="E30" s="26">
        <v>46069</v>
      </c>
      <c r="F30" s="20">
        <v>46076</v>
      </c>
      <c r="G30" s="21">
        <f t="shared" si="0"/>
        <v>8</v>
      </c>
      <c r="H30" s="22"/>
      <c r="I30" s="16"/>
      <c r="J30" s="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</row>
    <row r="31" spans="1:257" s="24" customFormat="1" ht="24.95" customHeight="1">
      <c r="A31" s="16"/>
      <c r="B31" s="17" t="s">
        <v>48</v>
      </c>
      <c r="C31" s="30" t="s">
        <v>16</v>
      </c>
      <c r="D31" s="29"/>
      <c r="E31" s="26">
        <v>46078</v>
      </c>
      <c r="F31" s="20">
        <v>46090</v>
      </c>
      <c r="G31" s="21">
        <f t="shared" si="0"/>
        <v>13</v>
      </c>
      <c r="H31" s="22"/>
      <c r="I31" s="16"/>
      <c r="J31" s="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</row>
    <row r="32" spans="1:257" s="24" customFormat="1" ht="24.95" customHeight="1">
      <c r="A32" s="16"/>
      <c r="B32" s="17" t="s">
        <v>49</v>
      </c>
      <c r="C32" s="30" t="s">
        <v>16</v>
      </c>
      <c r="D32" s="29"/>
      <c r="E32" s="26">
        <v>46068</v>
      </c>
      <c r="F32" s="20">
        <v>46070</v>
      </c>
      <c r="G32" s="21">
        <f t="shared" si="0"/>
        <v>3</v>
      </c>
      <c r="H32" s="22"/>
      <c r="I32" s="16"/>
      <c r="J32" s="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</row>
    <row r="33" spans="1:257" s="24" customFormat="1" ht="24.95" customHeight="1">
      <c r="A33" s="16"/>
      <c r="B33" s="17" t="s">
        <v>50</v>
      </c>
      <c r="C33" s="30" t="s">
        <v>20</v>
      </c>
      <c r="D33" s="19"/>
      <c r="E33" s="26">
        <v>46081</v>
      </c>
      <c r="F33" s="20">
        <v>46126</v>
      </c>
      <c r="G33" s="21">
        <f t="shared" si="0"/>
        <v>46</v>
      </c>
      <c r="H33" s="22"/>
      <c r="I33" s="16"/>
      <c r="J33" s="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</row>
    <row r="34" spans="1:257" s="24" customFormat="1" ht="24.95" customHeight="1">
      <c r="A34" s="16"/>
      <c r="B34" s="17" t="s">
        <v>51</v>
      </c>
      <c r="C34" s="30" t="s">
        <v>20</v>
      </c>
      <c r="D34" s="19"/>
      <c r="E34" s="26">
        <v>46102</v>
      </c>
      <c r="F34" s="20">
        <v>46112</v>
      </c>
      <c r="G34" s="21">
        <f t="shared" si="0"/>
        <v>11</v>
      </c>
      <c r="H34" s="22"/>
      <c r="I34" s="16"/>
      <c r="J34" s="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</row>
    <row r="35" spans="1:257" s="24" customFormat="1" ht="24.95" customHeight="1">
      <c r="A35" s="16"/>
      <c r="B35" s="17" t="s">
        <v>52</v>
      </c>
      <c r="C35" s="30" t="s">
        <v>20</v>
      </c>
      <c r="D35" s="19"/>
      <c r="E35" s="26">
        <v>46081</v>
      </c>
      <c r="F35" s="20">
        <v>46091</v>
      </c>
      <c r="G35" s="21">
        <f t="shared" si="0"/>
        <v>11</v>
      </c>
      <c r="H35" s="22"/>
      <c r="I35" s="16"/>
      <c r="J35" s="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</row>
    <row r="36" spans="1:257" s="24" customFormat="1" ht="24.95" customHeight="1">
      <c r="A36" s="16"/>
      <c r="B36" s="17" t="s">
        <v>53</v>
      </c>
      <c r="C36" s="30" t="s">
        <v>20</v>
      </c>
      <c r="D36" s="29"/>
      <c r="E36" s="26">
        <v>46081</v>
      </c>
      <c r="F36" s="20">
        <v>46099</v>
      </c>
      <c r="G36" s="21">
        <f t="shared" si="0"/>
        <v>19</v>
      </c>
      <c r="H36" s="22"/>
      <c r="I36" s="16"/>
      <c r="J36" s="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</row>
    <row r="37" spans="1:257" s="24" customFormat="1" ht="24.95" customHeight="1">
      <c r="A37" s="16"/>
      <c r="B37" s="17" t="s">
        <v>54</v>
      </c>
      <c r="C37" s="30" t="s">
        <v>16</v>
      </c>
      <c r="D37" s="29"/>
      <c r="E37" s="26">
        <v>46145</v>
      </c>
      <c r="F37" s="20">
        <v>46155</v>
      </c>
      <c r="G37" s="21">
        <f t="shared" si="0"/>
        <v>11</v>
      </c>
      <c r="H37" s="22"/>
      <c r="I37" s="16"/>
      <c r="J37" s="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</row>
    <row r="38" spans="1:257" s="24" customFormat="1" ht="24.95" customHeight="1">
      <c r="A38" s="16"/>
      <c r="B38" s="17" t="s">
        <v>55</v>
      </c>
      <c r="C38" s="30" t="s">
        <v>16</v>
      </c>
      <c r="D38" s="29"/>
      <c r="E38" s="26">
        <v>46144</v>
      </c>
      <c r="F38" s="20">
        <v>46145</v>
      </c>
      <c r="G38" s="21">
        <f t="shared" si="0"/>
        <v>2</v>
      </c>
      <c r="H38" s="22"/>
      <c r="I38" s="16"/>
      <c r="J38" s="3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</row>
    <row r="39" spans="1:257" s="24" customFormat="1" ht="24.95" customHeight="1">
      <c r="A39" s="16"/>
      <c r="B39" s="17" t="s">
        <v>34</v>
      </c>
      <c r="C39" s="30" t="s">
        <v>20</v>
      </c>
      <c r="D39" s="19"/>
      <c r="E39" s="26">
        <v>46144</v>
      </c>
      <c r="F39" s="20">
        <v>46147</v>
      </c>
      <c r="G39" s="21">
        <f t="shared" si="0"/>
        <v>4</v>
      </c>
      <c r="H39" s="22"/>
      <c r="I39" s="16"/>
      <c r="J39" s="3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</row>
    <row r="40" spans="1:257" s="24" customFormat="1" ht="24.95" customHeight="1">
      <c r="A40" s="16"/>
      <c r="B40" s="17" t="s">
        <v>37</v>
      </c>
      <c r="C40" s="30" t="s">
        <v>20</v>
      </c>
      <c r="D40" s="19"/>
      <c r="E40" s="26">
        <v>46145</v>
      </c>
      <c r="F40" s="20">
        <v>46153</v>
      </c>
      <c r="G40" s="21">
        <f t="shared" si="0"/>
        <v>9</v>
      </c>
      <c r="H40" s="22"/>
      <c r="I40" s="16"/>
      <c r="J40" s="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</row>
    <row r="41" spans="1:257" s="24" customFormat="1" ht="24.95" customHeight="1">
      <c r="A41" s="16"/>
      <c r="B41" s="17" t="s">
        <v>56</v>
      </c>
      <c r="C41" s="30" t="s">
        <v>20</v>
      </c>
      <c r="D41" s="19"/>
      <c r="E41" s="26">
        <v>46151</v>
      </c>
      <c r="F41" s="20">
        <v>46155</v>
      </c>
      <c r="G41" s="21">
        <f t="shared" si="0"/>
        <v>5</v>
      </c>
      <c r="H41" s="22"/>
      <c r="I41" s="16"/>
      <c r="J41" s="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</row>
    <row r="42" spans="1:257" s="24" customFormat="1" ht="24.95" customHeight="1">
      <c r="A42" s="16"/>
      <c r="B42" s="17" t="s">
        <v>57</v>
      </c>
      <c r="C42" s="30" t="s">
        <v>19</v>
      </c>
      <c r="D42" s="19"/>
      <c r="E42" s="26">
        <v>46155</v>
      </c>
      <c r="F42" s="20">
        <v>46160</v>
      </c>
      <c r="G42" s="21">
        <f t="shared" si="0"/>
        <v>6</v>
      </c>
      <c r="H42" s="22"/>
      <c r="I42" s="16"/>
      <c r="J42" s="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</row>
    <row r="43" spans="1:257" s="24" customFormat="1" ht="24.95" customHeight="1">
      <c r="A43" s="16"/>
      <c r="B43" s="17" t="s">
        <v>58</v>
      </c>
      <c r="C43" s="30" t="s">
        <v>20</v>
      </c>
      <c r="D43" s="29"/>
      <c r="E43" s="26">
        <v>46144</v>
      </c>
      <c r="F43" s="20">
        <v>46144</v>
      </c>
      <c r="G43" s="21">
        <f t="shared" si="0"/>
        <v>1</v>
      </c>
      <c r="H43" s="22"/>
      <c r="I43" s="16"/>
      <c r="J43" s="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</row>
    <row r="44" spans="1:257" s="24" customFormat="1" ht="24.95" customHeight="1">
      <c r="A44" s="16"/>
      <c r="B44" s="17" t="s">
        <v>59</v>
      </c>
      <c r="C44" s="30" t="s">
        <v>20</v>
      </c>
      <c r="D44" s="29"/>
      <c r="E44" s="26">
        <v>46151</v>
      </c>
      <c r="F44" s="20">
        <v>46178</v>
      </c>
      <c r="G44" s="21">
        <f t="shared" si="0"/>
        <v>28</v>
      </c>
      <c r="H44" s="22"/>
      <c r="I44" s="16"/>
      <c r="J44" s="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</row>
    <row r="45" spans="1:257" s="24" customFormat="1" ht="24.95" customHeight="1">
      <c r="A45" s="16"/>
      <c r="B45" s="17" t="s">
        <v>60</v>
      </c>
      <c r="C45" s="30" t="s">
        <v>26</v>
      </c>
      <c r="D45" s="29"/>
      <c r="E45" s="26">
        <v>46171</v>
      </c>
      <c r="F45" s="20">
        <v>46183</v>
      </c>
      <c r="G45" s="21">
        <f t="shared" si="0"/>
        <v>13</v>
      </c>
      <c r="H45" s="22"/>
      <c r="I45" s="16"/>
      <c r="J45" s="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</row>
    <row r="46" spans="1:257" s="24" customFormat="1" ht="24.95" customHeight="1">
      <c r="A46" s="16"/>
      <c r="B46" s="17" t="s">
        <v>61</v>
      </c>
      <c r="C46" s="30" t="s">
        <v>20</v>
      </c>
      <c r="D46" s="29"/>
      <c r="E46" s="26">
        <v>46183</v>
      </c>
      <c r="F46" s="20">
        <v>46183</v>
      </c>
      <c r="G46" s="21">
        <f t="shared" si="0"/>
        <v>1</v>
      </c>
      <c r="H46" s="22"/>
      <c r="I46" s="16"/>
      <c r="J46" s="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</row>
    <row r="47" spans="1:257" s="24" customFormat="1" ht="24.95" customHeight="1">
      <c r="A47" s="16"/>
      <c r="B47" s="31"/>
      <c r="C47" s="32"/>
      <c r="D47" s="33"/>
      <c r="E47" s="34"/>
      <c r="F47" s="35"/>
      <c r="G47" s="36"/>
      <c r="H47" s="15"/>
      <c r="I47" s="16"/>
      <c r="J47" s="3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</row>
    <row r="48" spans="1:257" ht="350.1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ht="350.1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s="4" customFormat="1" ht="50.1" customHeight="1">
      <c r="B51" s="42" t="s">
        <v>65</v>
      </c>
      <c r="C51" s="41"/>
      <c r="D51" s="41"/>
      <c r="E51" s="41"/>
      <c r="F51" s="41"/>
      <c r="G51" s="41"/>
      <c r="H51" s="41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</row>
    <row r="1073" spans="1:28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</row>
    <row r="1074" spans="1:28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</row>
    <row r="1075" spans="1:28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</row>
    <row r="1076" spans="1:28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</row>
    <row r="1077" spans="1:28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</row>
    <row r="1078" spans="1:28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</row>
    <row r="1079" spans="1:28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</row>
    <row r="1080" spans="1:28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</row>
    <row r="1081" spans="1:28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</row>
    <row r="1082" spans="1:28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</row>
    <row r="1083" spans="1:28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</row>
    <row r="1084" spans="1:28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</row>
    <row r="1085" spans="1:28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</row>
    <row r="1086" spans="1:28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</row>
    <row r="1087" spans="1:28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</row>
    <row r="1088" spans="1:28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</row>
    <row r="1089" spans="1:28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</row>
    <row r="1090" spans="1:28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</row>
    <row r="1091" spans="1:28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</row>
    <row r="1092" spans="1:28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</row>
    <row r="1093" spans="1:28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</row>
    <row r="1094" spans="1:28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</row>
  </sheetData>
  <mergeCells count="2">
    <mergeCell ref="B51:H51"/>
    <mergeCell ref="B3:C3"/>
  </mergeCells>
  <phoneticPr fontId="3" type="noConversion"/>
  <conditionalFormatting sqref="J8:J15 C8:C46">
    <cfRule type="containsText" dxfId="11" priority="1" operator="containsText" text="要レビュー">
      <formula>NOT(ISERROR(SEARCH("要レビュー",C8)))</formula>
    </cfRule>
    <cfRule type="containsText" dxfId="10" priority="2" operator="containsText" text="期日超過">
      <formula>NOT(ISERROR(SEARCH("期日超過",C8)))</formula>
    </cfRule>
    <cfRule type="containsText" dxfId="9" priority="3" operator="containsText" text="保留中">
      <formula>NOT(ISERROR(SEARCH("保留中",C8)))</formula>
    </cfRule>
    <cfRule type="containsText" dxfId="8" priority="4" operator="containsText" text="完了">
      <formula>NOT(ISERROR(SEARCH("完了",C8)))</formula>
    </cfRule>
    <cfRule type="containsText" dxfId="7" priority="5" operator="containsText" text="進行中">
      <formula>NOT(ISERROR(SEARCH("進行中",C8)))</formula>
    </cfRule>
    <cfRule type="containsText" dxfId="6" priority="6" operator="containsText" text="未開始">
      <formula>NOT(ISERROR(SEARCH("未開始",C8)))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ここをクリックして Smartsheet で作成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K12" sqref="K12"/>
    </sheetView>
  </sheetViews>
  <sheetFormatPr defaultColWidth="11" defaultRowHeight="13.5"/>
  <cols>
    <col min="1" max="1" width="3.375" style="5" customWidth="1"/>
    <col min="2" max="2" width="39" style="5" customWidth="1"/>
    <col min="3" max="3" width="14.875" style="5" customWidth="1"/>
    <col min="4" max="4" width="15.875" style="5" customWidth="1"/>
    <col min="5" max="6" width="8.875" style="5" customWidth="1"/>
    <col min="7" max="7" width="12.25" style="5" customWidth="1"/>
    <col min="8" max="8" width="30.875" style="5" customWidth="1"/>
    <col min="9" max="9" width="3.375" style="5" customWidth="1"/>
    <col min="10" max="10" width="15.62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3"/>
      <c r="B1" s="38" t="s">
        <v>62</v>
      </c>
      <c r="C1" s="4"/>
      <c r="D1" s="4"/>
      <c r="E1" s="4"/>
      <c r="F1" s="4"/>
      <c r="G1" s="4"/>
      <c r="H1" s="4"/>
      <c r="I1" s="3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7" customFormat="1" ht="18" customHeight="1">
      <c r="A2" s="6"/>
      <c r="B2" s="6" t="s">
        <v>1</v>
      </c>
      <c r="C2" s="6"/>
      <c r="E2" s="6" t="s"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35.1" customHeight="1" thickBot="1">
      <c r="A3" s="3"/>
      <c r="B3" s="39"/>
      <c r="C3" s="40"/>
      <c r="D3" s="7"/>
      <c r="E3" s="8"/>
      <c r="F3" s="3"/>
      <c r="G3" s="3" t="s">
        <v>3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s="7" customFormat="1" ht="18" customHeight="1">
      <c r="A4" s="6"/>
      <c r="B4" s="6" t="s">
        <v>4</v>
      </c>
      <c r="C4" s="6"/>
      <c r="E4" s="6" t="s">
        <v>5</v>
      </c>
      <c r="F4" s="6"/>
      <c r="G4" s="6" t="s"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ht="35.1" customHeight="1" thickBot="1">
      <c r="A5" s="3"/>
      <c r="B5" s="9"/>
      <c r="C5" s="3"/>
      <c r="E5" s="8"/>
      <c r="F5" s="3"/>
      <c r="G5" s="37" t="str">
        <f>IF(E3=0,"",E5-E3+1)</f>
        <v/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s="15" customFormat="1" ht="35.1" customHeight="1" thickTop="1">
      <c r="A7" s="11"/>
      <c r="B7" s="12" t="s">
        <v>7</v>
      </c>
      <c r="C7" s="12" t="s">
        <v>8</v>
      </c>
      <c r="D7" s="12" t="s">
        <v>9</v>
      </c>
      <c r="E7" s="13" t="s">
        <v>10</v>
      </c>
      <c r="F7" s="13" t="s">
        <v>11</v>
      </c>
      <c r="G7" s="13" t="s">
        <v>12</v>
      </c>
      <c r="H7" s="14" t="s">
        <v>13</v>
      </c>
      <c r="I7" s="11"/>
      <c r="J7" s="13" t="s">
        <v>14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</row>
    <row r="8" spans="1:257" s="24" customFormat="1" ht="24.95" customHeight="1">
      <c r="A8" s="16"/>
      <c r="B8" s="17" t="s">
        <v>15</v>
      </c>
      <c r="C8" s="18"/>
      <c r="D8" s="19"/>
      <c r="E8" s="20"/>
      <c r="F8" s="20"/>
      <c r="G8" s="21" t="str">
        <f>IF(E8=0,"",F8-E8+1)</f>
        <v/>
      </c>
      <c r="H8" s="22"/>
      <c r="I8" s="16"/>
      <c r="J8" s="23" t="s">
        <v>17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spans="1:257" s="24" customFormat="1" ht="24.95" customHeight="1">
      <c r="A9" s="16"/>
      <c r="B9" s="17" t="s">
        <v>18</v>
      </c>
      <c r="C9" s="18"/>
      <c r="D9" s="25"/>
      <c r="E9" s="26"/>
      <c r="F9" s="26"/>
      <c r="G9" s="21" t="str">
        <f t="shared" ref="G9:G46" si="0">IF(E9=0,"",F9-E9+1)</f>
        <v/>
      </c>
      <c r="H9" s="22"/>
      <c r="I9" s="16"/>
      <c r="J9" s="18" t="s">
        <v>20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spans="1:257" s="24" customFormat="1" ht="24.95" customHeight="1">
      <c r="A10" s="16"/>
      <c r="B10" s="17" t="s">
        <v>21</v>
      </c>
      <c r="C10" s="18"/>
      <c r="D10" s="25"/>
      <c r="E10" s="26"/>
      <c r="F10" s="26"/>
      <c r="G10" s="21" t="str">
        <f t="shared" si="0"/>
        <v/>
      </c>
      <c r="H10" s="22"/>
      <c r="I10" s="16"/>
      <c r="J10" s="18" t="s">
        <v>16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</row>
    <row r="11" spans="1:257" s="24" customFormat="1" ht="24.95" customHeight="1">
      <c r="A11" s="16"/>
      <c r="B11" s="17" t="s">
        <v>22</v>
      </c>
      <c r="C11" s="19"/>
      <c r="D11" s="19"/>
      <c r="E11" s="26"/>
      <c r="F11" s="26"/>
      <c r="G11" s="21" t="str">
        <f t="shared" si="0"/>
        <v/>
      </c>
      <c r="H11" s="22"/>
      <c r="I11" s="16"/>
      <c r="J11" s="19" t="s">
        <v>24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4" customFormat="1" ht="24.95" customHeight="1">
      <c r="A12" s="16"/>
      <c r="B12" s="17" t="s">
        <v>25</v>
      </c>
      <c r="C12" s="18"/>
      <c r="D12" s="25"/>
      <c r="E12" s="26"/>
      <c r="F12" s="26"/>
      <c r="G12" s="21" t="str">
        <f t="shared" si="0"/>
        <v/>
      </c>
      <c r="H12" s="22"/>
      <c r="I12" s="16"/>
      <c r="J12" s="27" t="s">
        <v>27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4" customFormat="1" ht="24.95" customHeight="1">
      <c r="A13" s="16"/>
      <c r="B13" s="17" t="s">
        <v>28</v>
      </c>
      <c r="C13" s="18"/>
      <c r="D13" s="25"/>
      <c r="E13" s="26"/>
      <c r="F13" s="26"/>
      <c r="G13" s="21" t="str">
        <f t="shared" si="0"/>
        <v/>
      </c>
      <c r="H13" s="22"/>
      <c r="I13" s="16"/>
      <c r="J13" s="28" t="s">
        <v>30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4" customFormat="1" ht="24.95" customHeight="1">
      <c r="A14" s="16"/>
      <c r="B14" s="17" t="s">
        <v>31</v>
      </c>
      <c r="C14" s="18"/>
      <c r="D14" s="29"/>
      <c r="E14" s="26"/>
      <c r="F14" s="20"/>
      <c r="G14" s="21" t="str">
        <f t="shared" si="0"/>
        <v/>
      </c>
      <c r="H14" s="22"/>
      <c r="I14" s="16"/>
      <c r="J14" s="19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4" customFormat="1" ht="24.95" customHeight="1">
      <c r="A15" s="16"/>
      <c r="B15" s="17" t="s">
        <v>33</v>
      </c>
      <c r="C15" s="18"/>
      <c r="D15" s="29"/>
      <c r="E15" s="26"/>
      <c r="F15" s="20"/>
      <c r="G15" s="21" t="str">
        <f t="shared" si="0"/>
        <v/>
      </c>
      <c r="H15" s="22"/>
      <c r="I15" s="16"/>
      <c r="J15" s="19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4" customFormat="1" ht="24.95" customHeight="1">
      <c r="A16" s="16"/>
      <c r="B16" s="17" t="s">
        <v>34</v>
      </c>
      <c r="C16" s="18"/>
      <c r="D16" s="29"/>
      <c r="E16" s="26"/>
      <c r="F16" s="20"/>
      <c r="G16" s="21" t="str">
        <f t="shared" si="0"/>
        <v/>
      </c>
      <c r="H16" s="22"/>
      <c r="I16" s="16"/>
      <c r="J16" s="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4" customFormat="1" ht="24.95" customHeight="1">
      <c r="A17" s="16"/>
      <c r="B17" s="17" t="s">
        <v>35</v>
      </c>
      <c r="C17" s="18"/>
      <c r="D17" s="29"/>
      <c r="E17" s="26"/>
      <c r="F17" s="20"/>
      <c r="G17" s="21" t="str">
        <f t="shared" si="0"/>
        <v/>
      </c>
      <c r="H17" s="22"/>
      <c r="I17" s="16"/>
      <c r="J17" s="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4" customFormat="1" ht="24.95" customHeight="1">
      <c r="A18" s="16"/>
      <c r="B18" s="17" t="s">
        <v>36</v>
      </c>
      <c r="C18" s="18"/>
      <c r="D18" s="29"/>
      <c r="E18" s="26"/>
      <c r="F18" s="20"/>
      <c r="G18" s="21" t="str">
        <f t="shared" si="0"/>
        <v/>
      </c>
      <c r="H18" s="22"/>
      <c r="I18" s="16"/>
      <c r="J18" s="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4" customFormat="1" ht="24.95" customHeight="1">
      <c r="A19" s="16"/>
      <c r="B19" s="17" t="s">
        <v>37</v>
      </c>
      <c r="C19" s="18"/>
      <c r="D19" s="29"/>
      <c r="E19" s="26"/>
      <c r="F19" s="20"/>
      <c r="G19" s="21" t="str">
        <f t="shared" si="0"/>
        <v/>
      </c>
      <c r="H19" s="22"/>
      <c r="I19" s="16"/>
      <c r="J19" s="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4" customFormat="1" ht="24.95" customHeight="1">
      <c r="A20" s="16"/>
      <c r="B20" s="17" t="s">
        <v>0</v>
      </c>
      <c r="C20" s="18"/>
      <c r="D20" s="29"/>
      <c r="E20" s="26"/>
      <c r="F20" s="20"/>
      <c r="G20" s="21" t="str">
        <f t="shared" si="0"/>
        <v/>
      </c>
      <c r="H20" s="22"/>
      <c r="I20" s="16"/>
      <c r="J20" s="3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4" customFormat="1" ht="24.95" customHeight="1">
      <c r="A21" s="16"/>
      <c r="B21" s="17" t="s">
        <v>38</v>
      </c>
      <c r="C21" s="18"/>
      <c r="D21" s="29"/>
      <c r="E21" s="26"/>
      <c r="F21" s="20"/>
      <c r="G21" s="21" t="str">
        <f t="shared" si="0"/>
        <v/>
      </c>
      <c r="H21" s="22"/>
      <c r="I21" s="16"/>
      <c r="J21" s="3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 s="24" customFormat="1" ht="24.95" customHeight="1">
      <c r="A22" s="16"/>
      <c r="B22" s="17" t="s">
        <v>39</v>
      </c>
      <c r="C22" s="18"/>
      <c r="D22" s="19"/>
      <c r="E22" s="26"/>
      <c r="F22" s="20"/>
      <c r="G22" s="21" t="str">
        <f t="shared" si="0"/>
        <v/>
      </c>
      <c r="H22" s="22"/>
      <c r="I22" s="16"/>
      <c r="J22" s="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</row>
    <row r="23" spans="1:257" s="24" customFormat="1" ht="24.95" customHeight="1">
      <c r="A23" s="16"/>
      <c r="B23" s="17" t="s">
        <v>40</v>
      </c>
      <c r="C23" s="18"/>
      <c r="D23" s="19"/>
      <c r="E23" s="26"/>
      <c r="F23" s="20"/>
      <c r="G23" s="21" t="str">
        <f t="shared" si="0"/>
        <v/>
      </c>
      <c r="H23" s="22"/>
      <c r="I23" s="16"/>
      <c r="J23" s="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</row>
    <row r="24" spans="1:257" s="24" customFormat="1" ht="24.95" customHeight="1">
      <c r="A24" s="16"/>
      <c r="B24" s="17" t="s">
        <v>41</v>
      </c>
      <c r="C24" s="18"/>
      <c r="D24" s="19"/>
      <c r="E24" s="26"/>
      <c r="F24" s="20"/>
      <c r="G24" s="21" t="str">
        <f t="shared" si="0"/>
        <v/>
      </c>
      <c r="H24" s="22"/>
      <c r="I24" s="16"/>
      <c r="J24" s="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</row>
    <row r="25" spans="1:257" s="24" customFormat="1" ht="24.95" customHeight="1">
      <c r="A25" s="16"/>
      <c r="B25" s="17" t="s">
        <v>42</v>
      </c>
      <c r="C25" s="18"/>
      <c r="D25" s="19"/>
      <c r="E25" s="26"/>
      <c r="F25" s="20"/>
      <c r="G25" s="21" t="str">
        <f t="shared" si="0"/>
        <v/>
      </c>
      <c r="H25" s="22"/>
      <c r="I25" s="16"/>
      <c r="J25" s="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</row>
    <row r="26" spans="1:257" s="24" customFormat="1" ht="24.95" customHeight="1">
      <c r="A26" s="16"/>
      <c r="B26" s="17" t="s">
        <v>43</v>
      </c>
      <c r="C26" s="18"/>
      <c r="D26" s="29"/>
      <c r="E26" s="26"/>
      <c r="F26" s="20"/>
      <c r="G26" s="21" t="str">
        <f t="shared" si="0"/>
        <v/>
      </c>
      <c r="H26" s="22"/>
      <c r="I26" s="16"/>
      <c r="J26" s="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</row>
    <row r="27" spans="1:257" s="24" customFormat="1" ht="24.95" customHeight="1">
      <c r="A27" s="16"/>
      <c r="B27" s="17" t="s">
        <v>44</v>
      </c>
      <c r="C27" s="30"/>
      <c r="D27" s="29"/>
      <c r="E27" s="26"/>
      <c r="F27" s="20"/>
      <c r="G27" s="21" t="str">
        <f t="shared" si="0"/>
        <v/>
      </c>
      <c r="H27" s="22"/>
      <c r="I27" s="16"/>
      <c r="J27" s="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</row>
    <row r="28" spans="1:257" s="24" customFormat="1" ht="24.95" customHeight="1">
      <c r="A28" s="16"/>
      <c r="B28" s="17" t="s">
        <v>45</v>
      </c>
      <c r="C28" s="30"/>
      <c r="D28" s="29"/>
      <c r="E28" s="26"/>
      <c r="F28" s="20"/>
      <c r="G28" s="21" t="str">
        <f t="shared" si="0"/>
        <v/>
      </c>
      <c r="H28" s="22"/>
      <c r="I28" s="16"/>
      <c r="J28" s="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</row>
    <row r="29" spans="1:257" s="24" customFormat="1" ht="24.95" customHeight="1">
      <c r="A29" s="16"/>
      <c r="B29" s="17" t="s">
        <v>46</v>
      </c>
      <c r="C29" s="30"/>
      <c r="D29" s="29"/>
      <c r="E29" s="26"/>
      <c r="F29" s="20"/>
      <c r="G29" s="21" t="str">
        <f t="shared" si="0"/>
        <v/>
      </c>
      <c r="H29" s="22"/>
      <c r="I29" s="16"/>
      <c r="J29" s="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</row>
    <row r="30" spans="1:257" s="24" customFormat="1" ht="24.95" customHeight="1">
      <c r="A30" s="16"/>
      <c r="B30" s="17" t="s">
        <v>47</v>
      </c>
      <c r="C30" s="30"/>
      <c r="D30" s="29"/>
      <c r="E30" s="26"/>
      <c r="F30" s="20"/>
      <c r="G30" s="21" t="str">
        <f t="shared" si="0"/>
        <v/>
      </c>
      <c r="H30" s="22"/>
      <c r="I30" s="16"/>
      <c r="J30" s="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</row>
    <row r="31" spans="1:257" s="24" customFormat="1" ht="24.95" customHeight="1">
      <c r="A31" s="16"/>
      <c r="B31" s="17" t="s">
        <v>48</v>
      </c>
      <c r="C31" s="30"/>
      <c r="D31" s="29"/>
      <c r="E31" s="26"/>
      <c r="F31" s="20"/>
      <c r="G31" s="21" t="str">
        <f t="shared" si="0"/>
        <v/>
      </c>
      <c r="H31" s="22"/>
      <c r="I31" s="16"/>
      <c r="J31" s="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</row>
    <row r="32" spans="1:257" s="24" customFormat="1" ht="24.95" customHeight="1">
      <c r="A32" s="16"/>
      <c r="B32" s="17" t="s">
        <v>49</v>
      </c>
      <c r="C32" s="30"/>
      <c r="D32" s="29"/>
      <c r="E32" s="26"/>
      <c r="F32" s="20"/>
      <c r="G32" s="21" t="str">
        <f t="shared" si="0"/>
        <v/>
      </c>
      <c r="H32" s="22"/>
      <c r="I32" s="16"/>
      <c r="J32" s="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</row>
    <row r="33" spans="1:257" s="24" customFormat="1" ht="24.95" customHeight="1">
      <c r="A33" s="16"/>
      <c r="B33" s="17" t="s">
        <v>50</v>
      </c>
      <c r="C33" s="30"/>
      <c r="D33" s="19"/>
      <c r="E33" s="26"/>
      <c r="F33" s="20"/>
      <c r="G33" s="21" t="str">
        <f t="shared" si="0"/>
        <v/>
      </c>
      <c r="H33" s="22"/>
      <c r="I33" s="16"/>
      <c r="J33" s="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</row>
    <row r="34" spans="1:257" s="24" customFormat="1" ht="24.95" customHeight="1">
      <c r="A34" s="16"/>
      <c r="B34" s="17" t="s">
        <v>51</v>
      </c>
      <c r="C34" s="30"/>
      <c r="D34" s="19"/>
      <c r="E34" s="26"/>
      <c r="F34" s="20"/>
      <c r="G34" s="21" t="str">
        <f t="shared" si="0"/>
        <v/>
      </c>
      <c r="H34" s="22"/>
      <c r="I34" s="16"/>
      <c r="J34" s="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</row>
    <row r="35" spans="1:257" s="24" customFormat="1" ht="24.95" customHeight="1">
      <c r="A35" s="16"/>
      <c r="B35" s="17" t="s">
        <v>52</v>
      </c>
      <c r="C35" s="30"/>
      <c r="D35" s="19"/>
      <c r="E35" s="26"/>
      <c r="F35" s="20"/>
      <c r="G35" s="21" t="str">
        <f t="shared" si="0"/>
        <v/>
      </c>
      <c r="H35" s="22"/>
      <c r="I35" s="16"/>
      <c r="J35" s="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</row>
    <row r="36" spans="1:257" s="24" customFormat="1" ht="24.95" customHeight="1">
      <c r="A36" s="16"/>
      <c r="B36" s="17" t="s">
        <v>53</v>
      </c>
      <c r="C36" s="30"/>
      <c r="D36" s="29"/>
      <c r="E36" s="26"/>
      <c r="F36" s="20"/>
      <c r="G36" s="21" t="str">
        <f t="shared" si="0"/>
        <v/>
      </c>
      <c r="H36" s="22"/>
      <c r="I36" s="16"/>
      <c r="J36" s="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</row>
    <row r="37" spans="1:257" s="24" customFormat="1" ht="24.95" customHeight="1">
      <c r="A37" s="16"/>
      <c r="B37" s="17" t="s">
        <v>54</v>
      </c>
      <c r="C37" s="30"/>
      <c r="D37" s="29"/>
      <c r="E37" s="26"/>
      <c r="F37" s="20"/>
      <c r="G37" s="21" t="str">
        <f t="shared" si="0"/>
        <v/>
      </c>
      <c r="H37" s="22"/>
      <c r="I37" s="16"/>
      <c r="J37" s="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</row>
    <row r="38" spans="1:257" s="24" customFormat="1" ht="24.95" customHeight="1">
      <c r="A38" s="16"/>
      <c r="B38" s="17" t="s">
        <v>55</v>
      </c>
      <c r="C38" s="30"/>
      <c r="D38" s="29"/>
      <c r="E38" s="26"/>
      <c r="F38" s="20"/>
      <c r="G38" s="21" t="str">
        <f t="shared" si="0"/>
        <v/>
      </c>
      <c r="H38" s="22"/>
      <c r="I38" s="16"/>
      <c r="J38" s="3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</row>
    <row r="39" spans="1:257" s="24" customFormat="1" ht="24.95" customHeight="1">
      <c r="A39" s="16"/>
      <c r="B39" s="17" t="s">
        <v>34</v>
      </c>
      <c r="C39" s="30"/>
      <c r="D39" s="19"/>
      <c r="E39" s="26"/>
      <c r="F39" s="20"/>
      <c r="G39" s="21" t="str">
        <f t="shared" si="0"/>
        <v/>
      </c>
      <c r="H39" s="22"/>
      <c r="I39" s="16"/>
      <c r="J39" s="3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</row>
    <row r="40" spans="1:257" s="24" customFormat="1" ht="24.95" customHeight="1">
      <c r="A40" s="16"/>
      <c r="B40" s="17" t="s">
        <v>37</v>
      </c>
      <c r="C40" s="30"/>
      <c r="D40" s="19"/>
      <c r="E40" s="26"/>
      <c r="F40" s="20"/>
      <c r="G40" s="21" t="str">
        <f t="shared" si="0"/>
        <v/>
      </c>
      <c r="H40" s="22"/>
      <c r="I40" s="16"/>
      <c r="J40" s="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</row>
    <row r="41" spans="1:257" s="24" customFormat="1" ht="24.95" customHeight="1">
      <c r="A41" s="16"/>
      <c r="B41" s="17" t="s">
        <v>56</v>
      </c>
      <c r="C41" s="30"/>
      <c r="D41" s="19"/>
      <c r="E41" s="26"/>
      <c r="F41" s="20"/>
      <c r="G41" s="21" t="str">
        <f t="shared" si="0"/>
        <v/>
      </c>
      <c r="H41" s="22"/>
      <c r="I41" s="16"/>
      <c r="J41" s="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</row>
    <row r="42" spans="1:257" s="24" customFormat="1" ht="24.95" customHeight="1">
      <c r="A42" s="16"/>
      <c r="B42" s="17" t="s">
        <v>57</v>
      </c>
      <c r="C42" s="30"/>
      <c r="D42" s="19"/>
      <c r="E42" s="26"/>
      <c r="F42" s="20"/>
      <c r="G42" s="21" t="str">
        <f t="shared" si="0"/>
        <v/>
      </c>
      <c r="H42" s="22"/>
      <c r="I42" s="16"/>
      <c r="J42" s="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</row>
    <row r="43" spans="1:257" s="24" customFormat="1" ht="24.95" customHeight="1">
      <c r="A43" s="16"/>
      <c r="B43" s="17" t="s">
        <v>58</v>
      </c>
      <c r="C43" s="30"/>
      <c r="D43" s="29"/>
      <c r="E43" s="26"/>
      <c r="F43" s="20"/>
      <c r="G43" s="21" t="str">
        <f t="shared" si="0"/>
        <v/>
      </c>
      <c r="H43" s="22"/>
      <c r="I43" s="16"/>
      <c r="J43" s="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</row>
    <row r="44" spans="1:257" s="24" customFormat="1" ht="24.95" customHeight="1">
      <c r="A44" s="16"/>
      <c r="B44" s="17" t="s">
        <v>59</v>
      </c>
      <c r="C44" s="30"/>
      <c r="D44" s="29"/>
      <c r="E44" s="26"/>
      <c r="F44" s="20"/>
      <c r="G44" s="21" t="str">
        <f t="shared" si="0"/>
        <v/>
      </c>
      <c r="H44" s="22"/>
      <c r="I44" s="16"/>
      <c r="J44" s="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</row>
    <row r="45" spans="1:257" s="24" customFormat="1" ht="24.95" customHeight="1">
      <c r="A45" s="16"/>
      <c r="B45" s="17" t="s">
        <v>60</v>
      </c>
      <c r="C45" s="30"/>
      <c r="D45" s="29"/>
      <c r="E45" s="26"/>
      <c r="F45" s="20"/>
      <c r="G45" s="21" t="str">
        <f t="shared" si="0"/>
        <v/>
      </c>
      <c r="H45" s="22"/>
      <c r="I45" s="16"/>
      <c r="J45" s="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</row>
    <row r="46" spans="1:257" s="24" customFormat="1" ht="24.95" customHeight="1">
      <c r="A46" s="16"/>
      <c r="B46" s="17" t="s">
        <v>61</v>
      </c>
      <c r="C46" s="30"/>
      <c r="D46" s="29"/>
      <c r="E46" s="26"/>
      <c r="F46" s="20"/>
      <c r="G46" s="21" t="str">
        <f t="shared" si="0"/>
        <v/>
      </c>
      <c r="H46" s="22"/>
      <c r="I46" s="16"/>
      <c r="J46" s="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</row>
    <row r="47" spans="1:257" s="24" customFormat="1" ht="24.95" customHeight="1">
      <c r="A47" s="16"/>
      <c r="B47" s="31"/>
      <c r="C47" s="32"/>
      <c r="D47" s="33"/>
      <c r="E47" s="34"/>
      <c r="F47" s="35"/>
      <c r="G47" s="36"/>
      <c r="H47" s="15"/>
      <c r="I47" s="16"/>
      <c r="J47" s="3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</row>
    <row r="48" spans="1:257" ht="350.1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ht="350.1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</row>
    <row r="1073" spans="1:28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</row>
    <row r="1074" spans="1:28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</row>
    <row r="1075" spans="1:28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</row>
    <row r="1076" spans="1:28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</row>
    <row r="1077" spans="1:28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</row>
    <row r="1078" spans="1:28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</row>
    <row r="1079" spans="1:28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</row>
    <row r="1080" spans="1:28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</row>
    <row r="1081" spans="1:28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</row>
    <row r="1082" spans="1:28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</row>
    <row r="1083" spans="1:28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</row>
    <row r="1084" spans="1:28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</row>
    <row r="1085" spans="1:28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</row>
    <row r="1086" spans="1:28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</row>
    <row r="1087" spans="1:28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</row>
    <row r="1088" spans="1:28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</row>
    <row r="1089" spans="1:28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</row>
    <row r="1090" spans="1:28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</row>
    <row r="1091" spans="1:28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</row>
    <row r="1092" spans="1:28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</row>
    <row r="1093" spans="1:28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</row>
  </sheetData>
  <mergeCells count="1">
    <mergeCell ref="B3:C3"/>
  </mergeCells>
  <phoneticPr fontId="22" type="noConversion"/>
  <conditionalFormatting sqref="J8:J15 C8:C46">
    <cfRule type="containsText" dxfId="5" priority="1" operator="containsText" text="要レビュー">
      <formula>NOT(ISERROR(SEARCH("要レビュー",C8)))</formula>
    </cfRule>
    <cfRule type="containsText" dxfId="4" priority="2" operator="containsText" text="期日超過">
      <formula>NOT(ISERROR(SEARCH("期日超過",C8)))</formula>
    </cfRule>
    <cfRule type="containsText" dxfId="3" priority="3" operator="containsText" text="保留中">
      <formula>NOT(ISERROR(SEARCH("保留中",C8)))</formula>
    </cfRule>
    <cfRule type="containsText" dxfId="2" priority="4" operator="containsText" text="完了">
      <formula>NOT(ISERROR(SEARCH("完了",C8)))</formula>
    </cfRule>
    <cfRule type="containsText" dxfId="1" priority="5" operator="containsText" text="進行中">
      <formula>NOT(ISERROR(SEARCH("進行中",C8)))</formula>
    </cfRule>
    <cfRule type="containsText" dxfId="0" priority="6" operator="containsText" text="未開始">
      <formula>NOT(ISERROR(SEARCH("未開始",C8)))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2" customWidth="1"/>
    <col min="2" max="2" width="101.375" style="2" customWidth="1"/>
    <col min="3" max="16384" width="10.875" style="2"/>
  </cols>
  <sheetData>
    <row r="1" spans="2:2" ht="20.100000000000001" customHeight="1"/>
    <row r="2" spans="2:2" ht="108" customHeight="1">
      <c r="B2" s="1" t="s">
        <v>63</v>
      </c>
    </row>
  </sheetData>
  <phoneticPr fontId="2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建設工事のタイムライン</vt:lpstr>
      <vt:lpstr>空白 - 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2023-11-01T10:24:10Z</dcterms:modified>
</cp:coreProperties>
</file>