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expense-report-templates - DE^JES^JFR^JIT^JPT^JJP/"/>
    </mc:Choice>
  </mc:AlternateContent>
  <xr:revisionPtr revIDLastSave="7" documentId="13_ncr:1_{63E382E8-BB8E-4641-B944-7098F2DE26A3}" xr6:coauthVersionLast="47" xr6:coauthVersionMax="47" xr10:uidLastSave="{699A5045-BB55-43C3-8E9F-7A09A0B245AE}"/>
  <bookViews>
    <workbookView xWindow="-120" yWindow="-120" windowWidth="20730" windowHeight="11160" tabRatio="500" xr2:uid="{00000000-000D-0000-FFFF-FFFF00000000}"/>
  </bookViews>
  <sheets>
    <sheet name="月次出費レポート" sheetId="3" r:id="rId1"/>
    <sheet name="1 月" sheetId="4" r:id="rId2"/>
    <sheet name="2 月" sheetId="6" r:id="rId3"/>
    <sheet name="3 月" sheetId="7" r:id="rId4"/>
    <sheet name="4 月" sheetId="8" r:id="rId5"/>
    <sheet name="5 月" sheetId="9" r:id="rId6"/>
    <sheet name="6 月" sheetId="10" r:id="rId7"/>
    <sheet name="7 月" sheetId="11" r:id="rId8"/>
    <sheet name="8 月" sheetId="12" r:id="rId9"/>
    <sheet name="9 月" sheetId="13" r:id="rId10"/>
    <sheet name="10 月" sheetId="14" r:id="rId11"/>
    <sheet name="11 月" sheetId="15" r:id="rId12"/>
    <sheet name="12 月" sheetId="16" r:id="rId13"/>
    <sheet name="– 免責条項 –" sheetId="17" r:id="rId1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4" l="1"/>
  <c r="B8" i="4"/>
  <c r="P26" i="3"/>
  <c r="P27" i="3"/>
  <c r="P28" i="3"/>
  <c r="P37" i="3"/>
  <c r="P38" i="3"/>
  <c r="P39" i="3"/>
  <c r="P43" i="3"/>
  <c r="P45" i="3"/>
  <c r="P46" i="3"/>
  <c r="P47" i="3"/>
  <c r="P48" i="3"/>
  <c r="P32" i="3"/>
  <c r="AH20" i="15"/>
  <c r="AH21" i="15"/>
  <c r="AH22" i="15"/>
  <c r="AH23" i="15"/>
  <c r="AH24" i="15"/>
  <c r="AH25" i="15"/>
  <c r="AH26" i="15"/>
  <c r="AH27" i="15"/>
  <c r="AH28" i="15"/>
  <c r="AH29" i="15"/>
  <c r="AH19" i="15"/>
  <c r="AH31" i="15"/>
  <c r="AH32" i="15"/>
  <c r="AH33" i="15"/>
  <c r="AH34" i="15"/>
  <c r="AH35" i="15"/>
  <c r="AH36" i="15"/>
  <c r="AH37" i="15"/>
  <c r="AH38" i="15"/>
  <c r="AH39" i="15"/>
  <c r="AH40" i="15"/>
  <c r="AH30" i="15"/>
  <c r="AH42" i="15"/>
  <c r="AH43" i="15"/>
  <c r="AH44" i="15"/>
  <c r="AH45" i="15"/>
  <c r="AH46" i="15"/>
  <c r="AH47" i="15"/>
  <c r="AH48" i="15"/>
  <c r="AH49" i="15"/>
  <c r="AH41" i="15"/>
  <c r="AH51" i="15"/>
  <c r="AH52" i="15"/>
  <c r="AH53" i="15"/>
  <c r="AH54" i="15"/>
  <c r="AH55" i="15"/>
  <c r="AH56" i="15"/>
  <c r="AH57" i="15"/>
  <c r="AH50" i="15"/>
  <c r="AH59" i="15"/>
  <c r="AH60" i="15"/>
  <c r="AH61" i="15"/>
  <c r="AH62" i="15"/>
  <c r="AH63" i="15"/>
  <c r="AH64" i="15"/>
  <c r="AH65" i="15"/>
  <c r="AH66" i="15"/>
  <c r="AH58" i="15"/>
  <c r="AH68" i="15"/>
  <c r="AH69" i="15"/>
  <c r="AH70" i="15"/>
  <c r="AH71" i="15"/>
  <c r="AH72" i="15"/>
  <c r="AH73" i="15"/>
  <c r="AH74" i="15"/>
  <c r="AH75" i="15"/>
  <c r="AH67" i="15"/>
  <c r="AH18" i="15"/>
  <c r="E2" i="15"/>
  <c r="AI20" i="14"/>
  <c r="AI21" i="14"/>
  <c r="AI22" i="14"/>
  <c r="AI23" i="14"/>
  <c r="AI24" i="14"/>
  <c r="AI25" i="14"/>
  <c r="AI26" i="14"/>
  <c r="AI27" i="14"/>
  <c r="AI28" i="14"/>
  <c r="AI29" i="14"/>
  <c r="AI19" i="14"/>
  <c r="AI31" i="14"/>
  <c r="AI32" i="14"/>
  <c r="AI33" i="14"/>
  <c r="AI34" i="14"/>
  <c r="AI35" i="14"/>
  <c r="AI36" i="14"/>
  <c r="AI37" i="14"/>
  <c r="AI38" i="14"/>
  <c r="AI39" i="14"/>
  <c r="AI40" i="14"/>
  <c r="AI30" i="14"/>
  <c r="AI42" i="14"/>
  <c r="AI43" i="14"/>
  <c r="AI44" i="14"/>
  <c r="AI45" i="14"/>
  <c r="AI46" i="14"/>
  <c r="AI47" i="14"/>
  <c r="AI48" i="14"/>
  <c r="AI49" i="14"/>
  <c r="AI41" i="14"/>
  <c r="AI51" i="14"/>
  <c r="AI52" i="14"/>
  <c r="AI53" i="14"/>
  <c r="AI54" i="14"/>
  <c r="AI55" i="14"/>
  <c r="AI56" i="14"/>
  <c r="AI57" i="14"/>
  <c r="AI50" i="14"/>
  <c r="AI59" i="14"/>
  <c r="AI60" i="14"/>
  <c r="AI61" i="14"/>
  <c r="AI62" i="14"/>
  <c r="AI63" i="14"/>
  <c r="AI64" i="14"/>
  <c r="AI65" i="14"/>
  <c r="AI66" i="14"/>
  <c r="AI58" i="14"/>
  <c r="AI68" i="14"/>
  <c r="AI69" i="14"/>
  <c r="AI70" i="14"/>
  <c r="AI71" i="14"/>
  <c r="AI72" i="14"/>
  <c r="AI73" i="14"/>
  <c r="AI74" i="14"/>
  <c r="AI75" i="14"/>
  <c r="AI67" i="14"/>
  <c r="AI18" i="14"/>
  <c r="E2" i="14"/>
  <c r="AI8" i="14"/>
  <c r="AI9" i="14"/>
  <c r="AI10" i="14"/>
  <c r="AI11" i="14"/>
  <c r="AI12" i="14"/>
  <c r="AI13" i="14"/>
  <c r="AI14" i="14"/>
  <c r="AI15" i="14"/>
  <c r="AI7" i="14"/>
  <c r="B2" i="14"/>
  <c r="AH20" i="13"/>
  <c r="AH21" i="13"/>
  <c r="AH22" i="13"/>
  <c r="AH23" i="13"/>
  <c r="AH24" i="13"/>
  <c r="AH25" i="13"/>
  <c r="AH26" i="13"/>
  <c r="AH27" i="13"/>
  <c r="AH28" i="13"/>
  <c r="AH29" i="13"/>
  <c r="AH19" i="13"/>
  <c r="AH31" i="13"/>
  <c r="AH32" i="13"/>
  <c r="AH33" i="13"/>
  <c r="AH34" i="13"/>
  <c r="AH35" i="13"/>
  <c r="AH36" i="13"/>
  <c r="AH37" i="13"/>
  <c r="AH38" i="13"/>
  <c r="AH39" i="13"/>
  <c r="AH40" i="13"/>
  <c r="AH30" i="13"/>
  <c r="AH42" i="13"/>
  <c r="AH43" i="13"/>
  <c r="AH44" i="13"/>
  <c r="AH45" i="13"/>
  <c r="AH46" i="13"/>
  <c r="AH47" i="13"/>
  <c r="AH48" i="13"/>
  <c r="AH49" i="13"/>
  <c r="AH41" i="13"/>
  <c r="AH51" i="13"/>
  <c r="AH52" i="13"/>
  <c r="AH53" i="13"/>
  <c r="AH54" i="13"/>
  <c r="AH55" i="13"/>
  <c r="AH56" i="13"/>
  <c r="AH57" i="13"/>
  <c r="AH50" i="13"/>
  <c r="AH59" i="13"/>
  <c r="AH60" i="13"/>
  <c r="AH61" i="13"/>
  <c r="AH62" i="13"/>
  <c r="AH63" i="13"/>
  <c r="AH64" i="13"/>
  <c r="AH65" i="13"/>
  <c r="AH66" i="13"/>
  <c r="AH58" i="13"/>
  <c r="AH68" i="13"/>
  <c r="AH69" i="13"/>
  <c r="AH70" i="13"/>
  <c r="AH71" i="13"/>
  <c r="AH72" i="13"/>
  <c r="AH73" i="13"/>
  <c r="AH74" i="13"/>
  <c r="AH75" i="13"/>
  <c r="AH67" i="13"/>
  <c r="AH18" i="13"/>
  <c r="E2" i="13"/>
  <c r="AH8" i="13"/>
  <c r="AH9" i="13"/>
  <c r="AH10" i="13"/>
  <c r="AH11" i="13"/>
  <c r="AH12" i="13"/>
  <c r="AH13" i="13"/>
  <c r="AH14" i="13"/>
  <c r="AH15" i="13"/>
  <c r="AH7" i="13"/>
  <c r="B2" i="13"/>
  <c r="AI20" i="12"/>
  <c r="AI21" i="12"/>
  <c r="AI22" i="12"/>
  <c r="AI23" i="12"/>
  <c r="AI24" i="12"/>
  <c r="AI25" i="12"/>
  <c r="AI26" i="12"/>
  <c r="AI27" i="12"/>
  <c r="AI28" i="12"/>
  <c r="AI29" i="12"/>
  <c r="AI19" i="12"/>
  <c r="AI31" i="12"/>
  <c r="AI32" i="12"/>
  <c r="AI33" i="12"/>
  <c r="AI34" i="12"/>
  <c r="AI35" i="12"/>
  <c r="AI36" i="12"/>
  <c r="AI37" i="12"/>
  <c r="AI38" i="12"/>
  <c r="AI39" i="12"/>
  <c r="AI40" i="12"/>
  <c r="AI30" i="12"/>
  <c r="AI42" i="12"/>
  <c r="AI43" i="12"/>
  <c r="AI44" i="12"/>
  <c r="AI45" i="12"/>
  <c r="AI46" i="12"/>
  <c r="AI47" i="12"/>
  <c r="AI48" i="12"/>
  <c r="AI49" i="12"/>
  <c r="AI41" i="12"/>
  <c r="AI51" i="12"/>
  <c r="AI52" i="12"/>
  <c r="AI53" i="12"/>
  <c r="AI54" i="12"/>
  <c r="AI55" i="12"/>
  <c r="AI56" i="12"/>
  <c r="AI57" i="12"/>
  <c r="AI50" i="12"/>
  <c r="AI59" i="12"/>
  <c r="AI60" i="12"/>
  <c r="AI61" i="12"/>
  <c r="AI62" i="12"/>
  <c r="AI63" i="12"/>
  <c r="AI64" i="12"/>
  <c r="AI65" i="12"/>
  <c r="AI66" i="12"/>
  <c r="AI58" i="12"/>
  <c r="AI68" i="12"/>
  <c r="AI69" i="12"/>
  <c r="AI70" i="12"/>
  <c r="AI71" i="12"/>
  <c r="AI72" i="12"/>
  <c r="AI73" i="12"/>
  <c r="AI74" i="12"/>
  <c r="AI75" i="12"/>
  <c r="AI67" i="12"/>
  <c r="AI18" i="12"/>
  <c r="E2" i="12"/>
  <c r="AI8" i="12"/>
  <c r="AI9" i="12"/>
  <c r="AI10" i="12"/>
  <c r="AI11" i="12"/>
  <c r="AI12" i="12"/>
  <c r="AI13" i="12"/>
  <c r="AI14" i="12"/>
  <c r="AI15" i="12"/>
  <c r="AI7" i="12"/>
  <c r="B2" i="12"/>
  <c r="AI20" i="11"/>
  <c r="AI21" i="11"/>
  <c r="AI22" i="11"/>
  <c r="AI23" i="11"/>
  <c r="AI24" i="11"/>
  <c r="AI25" i="11"/>
  <c r="AI26" i="11"/>
  <c r="AI27" i="11"/>
  <c r="AI28" i="11"/>
  <c r="AI29" i="11"/>
  <c r="AI19" i="11"/>
  <c r="AI31" i="11"/>
  <c r="AI32" i="11"/>
  <c r="AI33" i="11"/>
  <c r="AI34" i="11"/>
  <c r="AI35" i="11"/>
  <c r="AI36" i="11"/>
  <c r="AI37" i="11"/>
  <c r="AI38" i="11"/>
  <c r="AI39" i="11"/>
  <c r="AI40" i="11"/>
  <c r="AI30" i="11"/>
  <c r="AI42" i="11"/>
  <c r="AI43" i="11"/>
  <c r="AI44" i="11"/>
  <c r="AI45" i="11"/>
  <c r="AI46" i="11"/>
  <c r="AI47" i="11"/>
  <c r="AI48" i="11"/>
  <c r="AI49" i="11"/>
  <c r="AI41" i="11"/>
  <c r="AI51" i="11"/>
  <c r="AI52" i="11"/>
  <c r="AI53" i="11"/>
  <c r="AI54" i="11"/>
  <c r="AI55" i="11"/>
  <c r="AI56" i="11"/>
  <c r="AI57" i="11"/>
  <c r="AI50" i="11"/>
  <c r="AI59" i="11"/>
  <c r="AI60" i="11"/>
  <c r="AI61" i="11"/>
  <c r="AI62" i="11"/>
  <c r="AI63" i="11"/>
  <c r="AI64" i="11"/>
  <c r="AI65" i="11"/>
  <c r="AI66" i="11"/>
  <c r="AI58" i="11"/>
  <c r="AI68" i="11"/>
  <c r="AI69" i="11"/>
  <c r="AI70" i="11"/>
  <c r="AI71" i="11"/>
  <c r="AI72" i="11"/>
  <c r="AI73" i="11"/>
  <c r="AI74" i="11"/>
  <c r="AI75" i="11"/>
  <c r="AI67" i="11"/>
  <c r="AI18" i="11"/>
  <c r="E2" i="11"/>
  <c r="AI8" i="11"/>
  <c r="AI9" i="11"/>
  <c r="AI10" i="11"/>
  <c r="AI11" i="11"/>
  <c r="AI12" i="11"/>
  <c r="AI13" i="11"/>
  <c r="AI14" i="11"/>
  <c r="AI15" i="11"/>
  <c r="AI7" i="11"/>
  <c r="B2" i="11"/>
  <c r="AH20" i="10"/>
  <c r="AH21" i="10"/>
  <c r="AH22" i="10"/>
  <c r="AH23" i="10"/>
  <c r="AH24" i="10"/>
  <c r="AH25" i="10"/>
  <c r="AH26" i="10"/>
  <c r="AH27" i="10"/>
  <c r="AH28" i="10"/>
  <c r="AH29" i="10"/>
  <c r="AH19" i="10"/>
  <c r="AH31" i="10"/>
  <c r="AH32" i="10"/>
  <c r="AH33" i="10"/>
  <c r="AH34" i="10"/>
  <c r="AH35" i="10"/>
  <c r="AH36" i="10"/>
  <c r="AH37" i="10"/>
  <c r="AH38" i="10"/>
  <c r="AH39" i="10"/>
  <c r="AH40" i="10"/>
  <c r="AH30" i="10"/>
  <c r="AH42" i="10"/>
  <c r="AH43" i="10"/>
  <c r="AH44" i="10"/>
  <c r="AH45" i="10"/>
  <c r="AH46" i="10"/>
  <c r="AH47" i="10"/>
  <c r="AH48" i="10"/>
  <c r="AH49" i="10"/>
  <c r="AH41" i="10"/>
  <c r="AH51" i="10"/>
  <c r="AH52" i="10"/>
  <c r="AH53" i="10"/>
  <c r="AH54" i="10"/>
  <c r="AH55" i="10"/>
  <c r="AH56" i="10"/>
  <c r="AH57" i="10"/>
  <c r="AH50" i="10"/>
  <c r="AH59" i="10"/>
  <c r="AH60" i="10"/>
  <c r="AH61" i="10"/>
  <c r="AH62" i="10"/>
  <c r="AH63" i="10"/>
  <c r="AH64" i="10"/>
  <c r="AH65" i="10"/>
  <c r="AH66" i="10"/>
  <c r="AH58" i="10"/>
  <c r="AH68" i="10"/>
  <c r="AH69" i="10"/>
  <c r="AH70" i="10"/>
  <c r="AH71" i="10"/>
  <c r="AH72" i="10"/>
  <c r="AH73" i="10"/>
  <c r="AH74" i="10"/>
  <c r="AH75" i="10"/>
  <c r="AH67" i="10"/>
  <c r="AH18" i="10"/>
  <c r="E2" i="10"/>
  <c r="AH8" i="10"/>
  <c r="AH9" i="10"/>
  <c r="AH10" i="10"/>
  <c r="AH11" i="10"/>
  <c r="AH12" i="10"/>
  <c r="AH13" i="10"/>
  <c r="AH14" i="10"/>
  <c r="AH15" i="10"/>
  <c r="AH7" i="10"/>
  <c r="B2" i="10"/>
  <c r="AI20" i="9"/>
  <c r="AI21" i="9"/>
  <c r="AI22" i="9"/>
  <c r="AI23" i="9"/>
  <c r="AI24" i="9"/>
  <c r="AI25" i="9"/>
  <c r="AI26" i="9"/>
  <c r="AI27" i="9"/>
  <c r="AI28" i="9"/>
  <c r="AI29" i="9"/>
  <c r="AI19" i="9"/>
  <c r="AI31" i="9"/>
  <c r="AI32" i="9"/>
  <c r="AI33" i="9"/>
  <c r="AI34" i="9"/>
  <c r="AI35" i="9"/>
  <c r="AI36" i="9"/>
  <c r="AI37" i="9"/>
  <c r="AI38" i="9"/>
  <c r="AI39" i="9"/>
  <c r="AI40" i="9"/>
  <c r="AI30" i="9"/>
  <c r="AI42" i="9"/>
  <c r="AI43" i="9"/>
  <c r="AI44" i="9"/>
  <c r="AI45" i="9"/>
  <c r="AI46" i="9"/>
  <c r="AI47" i="9"/>
  <c r="AI48" i="9"/>
  <c r="AI49" i="9"/>
  <c r="AI41" i="9"/>
  <c r="AI51" i="9"/>
  <c r="AI52" i="9"/>
  <c r="AI53" i="9"/>
  <c r="AI54" i="9"/>
  <c r="AI55" i="9"/>
  <c r="AI56" i="9"/>
  <c r="AI57" i="9"/>
  <c r="AI50" i="9"/>
  <c r="AI59" i="9"/>
  <c r="AI60" i="9"/>
  <c r="AI61" i="9"/>
  <c r="AI62" i="9"/>
  <c r="AI63" i="9"/>
  <c r="AI64" i="9"/>
  <c r="AI65" i="9"/>
  <c r="AI66" i="9"/>
  <c r="AI58" i="9"/>
  <c r="AI68" i="9"/>
  <c r="AI69" i="9"/>
  <c r="AI70" i="9"/>
  <c r="AI71" i="9"/>
  <c r="AI72" i="9"/>
  <c r="AI73" i="9"/>
  <c r="AI74" i="9"/>
  <c r="AI75" i="9"/>
  <c r="AI67" i="9"/>
  <c r="AI18" i="9"/>
  <c r="E2" i="9"/>
  <c r="AI8" i="9"/>
  <c r="AI9" i="9"/>
  <c r="AI10" i="9"/>
  <c r="AI11" i="9"/>
  <c r="AI12" i="9"/>
  <c r="AI13" i="9"/>
  <c r="AI14" i="9"/>
  <c r="AI15" i="9"/>
  <c r="AI7" i="9"/>
  <c r="B2" i="9"/>
  <c r="AH20" i="8"/>
  <c r="AH21" i="8"/>
  <c r="AH22" i="8"/>
  <c r="AH23" i="8"/>
  <c r="AH24" i="8"/>
  <c r="AH25" i="8"/>
  <c r="AH26" i="8"/>
  <c r="AH27" i="8"/>
  <c r="AH28" i="8"/>
  <c r="AH29" i="8"/>
  <c r="AH19" i="8"/>
  <c r="AH31" i="8"/>
  <c r="AH32" i="8"/>
  <c r="AH33" i="8"/>
  <c r="AH34" i="8"/>
  <c r="AH35" i="8"/>
  <c r="AH36" i="8"/>
  <c r="AH37" i="8"/>
  <c r="AH38" i="8"/>
  <c r="AH39" i="8"/>
  <c r="AH40" i="8"/>
  <c r="AH30" i="8"/>
  <c r="AH42" i="8"/>
  <c r="AH43" i="8"/>
  <c r="AH44" i="8"/>
  <c r="AH45" i="8"/>
  <c r="AH46" i="8"/>
  <c r="AH47" i="8"/>
  <c r="AH48" i="8"/>
  <c r="AH49" i="8"/>
  <c r="AH41" i="8"/>
  <c r="AH51" i="8"/>
  <c r="AH52" i="8"/>
  <c r="AH53" i="8"/>
  <c r="AH54" i="8"/>
  <c r="AH55" i="8"/>
  <c r="AH56" i="8"/>
  <c r="AH57" i="8"/>
  <c r="AH50" i="8"/>
  <c r="AH59" i="8"/>
  <c r="AH60" i="8"/>
  <c r="AH61" i="8"/>
  <c r="AH62" i="8"/>
  <c r="AH63" i="8"/>
  <c r="AH64" i="8"/>
  <c r="AH65" i="8"/>
  <c r="AH66" i="8"/>
  <c r="AH58" i="8"/>
  <c r="AH68" i="8"/>
  <c r="AH69" i="8"/>
  <c r="AH70" i="8"/>
  <c r="AH71" i="8"/>
  <c r="AH72" i="8"/>
  <c r="AH73" i="8"/>
  <c r="AH74" i="8"/>
  <c r="AH75" i="8"/>
  <c r="AH67" i="8"/>
  <c r="AH18" i="8"/>
  <c r="E2" i="8"/>
  <c r="AI20" i="7"/>
  <c r="AI21" i="7"/>
  <c r="AI22" i="7"/>
  <c r="AI23" i="7"/>
  <c r="AI24" i="7"/>
  <c r="AI25" i="7"/>
  <c r="AI26" i="7"/>
  <c r="AI27" i="7"/>
  <c r="AI28" i="7"/>
  <c r="AI29" i="7"/>
  <c r="AI19" i="7"/>
  <c r="AI31" i="7"/>
  <c r="AI32" i="7"/>
  <c r="AI33" i="7"/>
  <c r="AI34" i="7"/>
  <c r="AI35" i="7"/>
  <c r="AI36" i="7"/>
  <c r="AI37" i="7"/>
  <c r="AI38" i="7"/>
  <c r="AI39" i="7"/>
  <c r="AI40" i="7"/>
  <c r="AI30" i="7"/>
  <c r="AI42" i="7"/>
  <c r="AI43" i="7"/>
  <c r="AI44" i="7"/>
  <c r="AI45" i="7"/>
  <c r="AI46" i="7"/>
  <c r="AI47" i="7"/>
  <c r="AI48" i="7"/>
  <c r="AI49" i="7"/>
  <c r="AI41" i="7"/>
  <c r="AI51" i="7"/>
  <c r="AI52" i="7"/>
  <c r="AI53" i="7"/>
  <c r="AI54" i="7"/>
  <c r="AI55" i="7"/>
  <c r="AI56" i="7"/>
  <c r="AI57" i="7"/>
  <c r="AI50" i="7"/>
  <c r="AI59" i="7"/>
  <c r="AI60" i="7"/>
  <c r="AI61" i="7"/>
  <c r="AI62" i="7"/>
  <c r="AI63" i="7"/>
  <c r="AI64" i="7"/>
  <c r="AI65" i="7"/>
  <c r="AI66" i="7"/>
  <c r="AI58" i="7"/>
  <c r="AI68" i="7"/>
  <c r="AI69" i="7"/>
  <c r="AI70" i="7"/>
  <c r="AI71" i="7"/>
  <c r="AI72" i="7"/>
  <c r="AI73" i="7"/>
  <c r="AI74" i="7"/>
  <c r="AI75" i="7"/>
  <c r="AI67" i="7"/>
  <c r="AI18" i="7"/>
  <c r="E2" i="7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21" i="6"/>
  <c r="B22" i="6"/>
  <c r="B23" i="6"/>
  <c r="B24" i="6"/>
  <c r="B25" i="6"/>
  <c r="B26" i="6"/>
  <c r="B27" i="6"/>
  <c r="B28" i="6"/>
  <c r="B29" i="6"/>
  <c r="B21" i="7"/>
  <c r="B22" i="7"/>
  <c r="B23" i="7"/>
  <c r="B24" i="7"/>
  <c r="B25" i="7"/>
  <c r="B26" i="7"/>
  <c r="B27" i="7"/>
  <c r="B28" i="7"/>
  <c r="B29" i="7"/>
  <c r="B21" i="8"/>
  <c r="B22" i="8"/>
  <c r="B23" i="8"/>
  <c r="B24" i="8"/>
  <c r="B25" i="8"/>
  <c r="B26" i="8"/>
  <c r="B27" i="8"/>
  <c r="B28" i="8"/>
  <c r="B29" i="8"/>
  <c r="B21" i="9"/>
  <c r="B22" i="9"/>
  <c r="B23" i="9"/>
  <c r="B24" i="9"/>
  <c r="B25" i="9"/>
  <c r="B26" i="9"/>
  <c r="B27" i="9"/>
  <c r="B28" i="9"/>
  <c r="B29" i="9"/>
  <c r="B21" i="10"/>
  <c r="B22" i="10"/>
  <c r="B23" i="10"/>
  <c r="B24" i="10"/>
  <c r="B25" i="10"/>
  <c r="B26" i="10"/>
  <c r="B27" i="10"/>
  <c r="B28" i="10"/>
  <c r="B29" i="10"/>
  <c r="B21" i="11"/>
  <c r="B22" i="11"/>
  <c r="B23" i="11"/>
  <c r="B24" i="11"/>
  <c r="B25" i="11"/>
  <c r="B26" i="11"/>
  <c r="B27" i="11"/>
  <c r="B28" i="11"/>
  <c r="B29" i="11"/>
  <c r="B21" i="12"/>
  <c r="B22" i="12"/>
  <c r="B23" i="12"/>
  <c r="B24" i="12"/>
  <c r="B25" i="12"/>
  <c r="B26" i="12"/>
  <c r="B27" i="12"/>
  <c r="B28" i="12"/>
  <c r="B29" i="12"/>
  <c r="B21" i="13"/>
  <c r="B22" i="13"/>
  <c r="B23" i="13"/>
  <c r="B24" i="13"/>
  <c r="B25" i="13"/>
  <c r="B26" i="13"/>
  <c r="B27" i="13"/>
  <c r="B28" i="13"/>
  <c r="B29" i="13"/>
  <c r="B21" i="14"/>
  <c r="B22" i="14"/>
  <c r="B23" i="14"/>
  <c r="B24" i="14"/>
  <c r="B25" i="14"/>
  <c r="B26" i="14"/>
  <c r="B27" i="14"/>
  <c r="B28" i="14"/>
  <c r="B29" i="14"/>
  <c r="B21" i="15"/>
  <c r="B22" i="15"/>
  <c r="B23" i="15"/>
  <c r="B24" i="15"/>
  <c r="B25" i="15"/>
  <c r="B26" i="15"/>
  <c r="B27" i="15"/>
  <c r="B28" i="15"/>
  <c r="B29" i="15"/>
  <c r="B21" i="16"/>
  <c r="B22" i="16"/>
  <c r="B23" i="16"/>
  <c r="B24" i="16"/>
  <c r="B25" i="16"/>
  <c r="B26" i="16"/>
  <c r="B27" i="16"/>
  <c r="B28" i="16"/>
  <c r="B29" i="16"/>
  <c r="B21" i="4"/>
  <c r="B22" i="4"/>
  <c r="B23" i="4"/>
  <c r="B24" i="4"/>
  <c r="B25" i="4"/>
  <c r="B26" i="4"/>
  <c r="B27" i="4"/>
  <c r="B28" i="4"/>
  <c r="B29" i="4"/>
  <c r="B20" i="6"/>
  <c r="B20" i="7"/>
  <c r="B20" i="8"/>
  <c r="B20" i="9"/>
  <c r="B20" i="10"/>
  <c r="B20" i="11"/>
  <c r="B20" i="12"/>
  <c r="B20" i="13"/>
  <c r="B20" i="14"/>
  <c r="B20" i="15"/>
  <c r="B20" i="16"/>
  <c r="B20" i="4"/>
  <c r="B9" i="6"/>
  <c r="B10" i="6"/>
  <c r="B11" i="6"/>
  <c r="B12" i="6"/>
  <c r="B13" i="6"/>
  <c r="B14" i="6"/>
  <c r="B15" i="6"/>
  <c r="B9" i="7"/>
  <c r="B10" i="7"/>
  <c r="B11" i="7"/>
  <c r="B12" i="7"/>
  <c r="B13" i="7"/>
  <c r="B14" i="7"/>
  <c r="B15" i="7"/>
  <c r="B9" i="8"/>
  <c r="B10" i="8"/>
  <c r="B11" i="8"/>
  <c r="B12" i="8"/>
  <c r="B13" i="8"/>
  <c r="B14" i="8"/>
  <c r="B15" i="8"/>
  <c r="B9" i="9"/>
  <c r="B10" i="9"/>
  <c r="B11" i="9"/>
  <c r="B12" i="9"/>
  <c r="B13" i="9"/>
  <c r="B14" i="9"/>
  <c r="B15" i="9"/>
  <c r="B9" i="10"/>
  <c r="B10" i="10"/>
  <c r="B11" i="10"/>
  <c r="B12" i="10"/>
  <c r="B13" i="10"/>
  <c r="B14" i="10"/>
  <c r="B15" i="10"/>
  <c r="B9" i="11"/>
  <c r="B10" i="11"/>
  <c r="B11" i="11"/>
  <c r="B12" i="11"/>
  <c r="B13" i="11"/>
  <c r="B14" i="11"/>
  <c r="B15" i="11"/>
  <c r="B9" i="12"/>
  <c r="B10" i="12"/>
  <c r="B11" i="12"/>
  <c r="B12" i="12"/>
  <c r="B13" i="12"/>
  <c r="B14" i="12"/>
  <c r="B15" i="12"/>
  <c r="B9" i="13"/>
  <c r="B10" i="13"/>
  <c r="B11" i="13"/>
  <c r="B12" i="13"/>
  <c r="B13" i="13"/>
  <c r="B14" i="13"/>
  <c r="B15" i="13"/>
  <c r="B9" i="14"/>
  <c r="B10" i="14"/>
  <c r="B11" i="14"/>
  <c r="B12" i="14"/>
  <c r="B13" i="14"/>
  <c r="B14" i="14"/>
  <c r="B15" i="14"/>
  <c r="B9" i="15"/>
  <c r="B10" i="15"/>
  <c r="B11" i="15"/>
  <c r="B12" i="15"/>
  <c r="B13" i="15"/>
  <c r="B14" i="15"/>
  <c r="B15" i="15"/>
  <c r="B9" i="16"/>
  <c r="B10" i="16"/>
  <c r="B11" i="16"/>
  <c r="B12" i="16"/>
  <c r="B13" i="16"/>
  <c r="B14" i="16"/>
  <c r="B15" i="16"/>
  <c r="B9" i="4"/>
  <c r="B11" i="4"/>
  <c r="B12" i="4"/>
  <c r="B13" i="4"/>
  <c r="B14" i="4"/>
  <c r="B15" i="4"/>
  <c r="B8" i="6"/>
  <c r="B8" i="7"/>
  <c r="B8" i="8"/>
  <c r="B8" i="9"/>
  <c r="B8" i="10"/>
  <c r="B8" i="11"/>
  <c r="B8" i="12"/>
  <c r="B8" i="13"/>
  <c r="B8" i="14"/>
  <c r="B8" i="15"/>
  <c r="B8" i="16"/>
  <c r="B2" i="15"/>
  <c r="AI24" i="4"/>
  <c r="AI8" i="7"/>
  <c r="AI9" i="7"/>
  <c r="AI10" i="7"/>
  <c r="AI11" i="7"/>
  <c r="AI12" i="7"/>
  <c r="AI13" i="7"/>
  <c r="AI14" i="7"/>
  <c r="AI15" i="7"/>
  <c r="AI8" i="16"/>
  <c r="AI9" i="16"/>
  <c r="AI10" i="16"/>
  <c r="AI11" i="16"/>
  <c r="AI12" i="16"/>
  <c r="AI13" i="16"/>
  <c r="AI14" i="16"/>
  <c r="AI15" i="16"/>
  <c r="AI7" i="16"/>
  <c r="AI13" i="4"/>
  <c r="AI14" i="4"/>
  <c r="AI15" i="4"/>
  <c r="AH14" i="8"/>
  <c r="AG13" i="6"/>
  <c r="AH13" i="8"/>
  <c r="AH14" i="15"/>
  <c r="P13" i="3"/>
  <c r="AH9" i="8"/>
  <c r="AH8" i="8"/>
  <c r="AH10" i="8"/>
  <c r="AH11" i="8"/>
  <c r="AH12" i="8"/>
  <c r="AH15" i="8"/>
  <c r="AH7" i="8"/>
  <c r="AG9" i="6"/>
  <c r="AG8" i="6"/>
  <c r="AG10" i="6"/>
  <c r="AG11" i="6"/>
  <c r="AG12" i="6"/>
  <c r="AG14" i="6"/>
  <c r="AG15" i="6"/>
  <c r="AG7" i="6"/>
  <c r="AG20" i="6"/>
  <c r="AI20" i="16"/>
  <c r="AI20" i="4"/>
  <c r="AG21" i="6"/>
  <c r="AI21" i="4"/>
  <c r="AI22" i="4"/>
  <c r="AI23" i="4"/>
  <c r="AI25" i="4"/>
  <c r="AI26" i="4"/>
  <c r="AI27" i="4"/>
  <c r="AI28" i="4"/>
  <c r="AI29" i="4"/>
  <c r="AI19" i="4"/>
  <c r="AI21" i="16"/>
  <c r="AI22" i="16"/>
  <c r="AI23" i="16"/>
  <c r="AI24" i="16"/>
  <c r="AI25" i="16"/>
  <c r="AI26" i="16"/>
  <c r="AI27" i="16"/>
  <c r="AI28" i="16"/>
  <c r="AI29" i="16"/>
  <c r="AI19" i="16"/>
  <c r="AG22" i="6"/>
  <c r="AG23" i="6"/>
  <c r="AG24" i="6"/>
  <c r="AG25" i="6"/>
  <c r="AG26" i="6"/>
  <c r="AG27" i="6"/>
  <c r="AG28" i="6"/>
  <c r="AG29" i="6"/>
  <c r="AG31" i="6"/>
  <c r="AI31" i="4"/>
  <c r="P30" i="3"/>
  <c r="AI31" i="16"/>
  <c r="AG32" i="6"/>
  <c r="AI32" i="4"/>
  <c r="P31" i="3"/>
  <c r="AI32" i="16"/>
  <c r="AG33" i="6"/>
  <c r="AI33" i="4"/>
  <c r="AI33" i="16"/>
  <c r="AG34" i="6"/>
  <c r="AI34" i="4"/>
  <c r="P33" i="3"/>
  <c r="AI34" i="16"/>
  <c r="AG35" i="6"/>
  <c r="AI35" i="4"/>
  <c r="P34" i="3"/>
  <c r="AI35" i="16"/>
  <c r="AG36" i="6"/>
  <c r="AI36" i="4"/>
  <c r="P35" i="3"/>
  <c r="AI36" i="16"/>
  <c r="AG37" i="6"/>
  <c r="AI37" i="4"/>
  <c r="P36" i="3"/>
  <c r="AI37" i="16"/>
  <c r="AG38" i="6"/>
  <c r="AI38" i="4"/>
  <c r="AI38" i="16"/>
  <c r="AG39" i="6"/>
  <c r="AI39" i="4"/>
  <c r="AI39" i="16"/>
  <c r="AG40" i="6"/>
  <c r="AI40" i="4"/>
  <c r="AI40" i="16"/>
  <c r="AG42" i="6"/>
  <c r="AI42" i="4"/>
  <c r="P41" i="3"/>
  <c r="AI42" i="16"/>
  <c r="AG43" i="6"/>
  <c r="AI43" i="4"/>
  <c r="P42" i="3"/>
  <c r="AI43" i="16"/>
  <c r="AG44" i="6"/>
  <c r="AI44" i="4"/>
  <c r="AI44" i="16"/>
  <c r="AG45" i="6"/>
  <c r="AI45" i="4"/>
  <c r="AI45" i="16"/>
  <c r="AG46" i="6"/>
  <c r="AI46" i="4"/>
  <c r="AI46" i="16"/>
  <c r="AG47" i="6"/>
  <c r="AI47" i="4"/>
  <c r="AI47" i="16"/>
  <c r="AG48" i="6"/>
  <c r="AI48" i="4"/>
  <c r="AI48" i="16"/>
  <c r="AG49" i="6"/>
  <c r="AI49" i="4"/>
  <c r="AI49" i="16"/>
  <c r="AG51" i="6"/>
  <c r="AI51" i="4"/>
  <c r="AI52" i="4"/>
  <c r="AI53" i="4"/>
  <c r="AI54" i="4"/>
  <c r="AI55" i="4"/>
  <c r="AI56" i="4"/>
  <c r="AI57" i="4"/>
  <c r="AI50" i="4"/>
  <c r="AI51" i="16"/>
  <c r="AG52" i="6"/>
  <c r="AI52" i="16"/>
  <c r="P51" i="3"/>
  <c r="AG53" i="6"/>
  <c r="AI53" i="16"/>
  <c r="P52" i="3"/>
  <c r="AG54" i="6"/>
  <c r="AI54" i="16"/>
  <c r="P53" i="3"/>
  <c r="AG55" i="6"/>
  <c r="AI55" i="16"/>
  <c r="P54" i="3"/>
  <c r="AG56" i="6"/>
  <c r="AI56" i="16"/>
  <c r="P55" i="3"/>
  <c r="AG57" i="6"/>
  <c r="AI57" i="16"/>
  <c r="P56" i="3"/>
  <c r="AG59" i="6"/>
  <c r="AI59" i="4"/>
  <c r="AI59" i="16"/>
  <c r="P58" i="3"/>
  <c r="AG60" i="6"/>
  <c r="AI60" i="4"/>
  <c r="AI60" i="16"/>
  <c r="P59" i="3"/>
  <c r="AG61" i="6"/>
  <c r="AI61" i="4"/>
  <c r="AI61" i="16"/>
  <c r="P60" i="3"/>
  <c r="AG62" i="6"/>
  <c r="AI62" i="4"/>
  <c r="AI62" i="16"/>
  <c r="P61" i="3"/>
  <c r="AG63" i="6"/>
  <c r="AI63" i="4"/>
  <c r="AI63" i="16"/>
  <c r="P62" i="3"/>
  <c r="AG64" i="6"/>
  <c r="AI64" i="4"/>
  <c r="AI64" i="16"/>
  <c r="P63" i="3"/>
  <c r="AG65" i="6"/>
  <c r="AI65" i="4"/>
  <c r="AI65" i="16"/>
  <c r="P64" i="3"/>
  <c r="AG66" i="6"/>
  <c r="AI66" i="4"/>
  <c r="AI66" i="16"/>
  <c r="P65" i="3"/>
  <c r="P57" i="3"/>
  <c r="AG68" i="6"/>
  <c r="AI68" i="4"/>
  <c r="AI68" i="16"/>
  <c r="P67" i="3"/>
  <c r="AG69" i="6"/>
  <c r="AI69" i="4"/>
  <c r="AI69" i="16"/>
  <c r="P68" i="3"/>
  <c r="AG70" i="6"/>
  <c r="AI70" i="4"/>
  <c r="AI70" i="16"/>
  <c r="P69" i="3"/>
  <c r="AG71" i="6"/>
  <c r="AI71" i="4"/>
  <c r="AI71" i="16"/>
  <c r="P70" i="3"/>
  <c r="AG72" i="6"/>
  <c r="AI72" i="4"/>
  <c r="AI72" i="16"/>
  <c r="P71" i="3"/>
  <c r="AG73" i="6"/>
  <c r="AI73" i="4"/>
  <c r="AI73" i="16"/>
  <c r="P72" i="3"/>
  <c r="AG74" i="6"/>
  <c r="AI74" i="4"/>
  <c r="AI74" i="16"/>
  <c r="P73" i="3"/>
  <c r="AG75" i="6"/>
  <c r="AI75" i="4"/>
  <c r="AI75" i="16"/>
  <c r="P74" i="3"/>
  <c r="P66" i="3"/>
  <c r="U7" i="4"/>
  <c r="T7" i="4"/>
  <c r="L7" i="4"/>
  <c r="K7" i="4"/>
  <c r="AI8" i="4"/>
  <c r="AI9" i="4"/>
  <c r="AI10" i="4"/>
  <c r="AI11" i="4"/>
  <c r="AI12" i="4"/>
  <c r="AH8" i="15"/>
  <c r="AH9" i="15"/>
  <c r="AH10" i="15"/>
  <c r="AH11" i="15"/>
  <c r="AH12" i="15"/>
  <c r="AH13" i="15"/>
  <c r="AH15" i="15"/>
  <c r="AH7" i="15"/>
  <c r="AG30" i="6"/>
  <c r="AI30" i="16"/>
  <c r="AG41" i="6"/>
  <c r="AI41" i="16"/>
  <c r="AG50" i="6"/>
  <c r="AI50" i="16"/>
  <c r="AG58" i="6"/>
  <c r="AI58" i="16"/>
  <c r="AG67" i="6"/>
  <c r="AI67" i="16"/>
  <c r="AI67" i="4"/>
  <c r="AI58" i="4"/>
  <c r="AH67" i="16"/>
  <c r="AG67" i="16"/>
  <c r="AF67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H18" i="16"/>
  <c r="G19" i="16"/>
  <c r="F19" i="16"/>
  <c r="E19" i="16"/>
  <c r="D19" i="16"/>
  <c r="D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G18" i="16"/>
  <c r="F18" i="16"/>
  <c r="E18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AH58" i="14"/>
  <c r="AG58" i="14"/>
  <c r="AF58" i="14"/>
  <c r="AE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AG58" i="13"/>
  <c r="AF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AH67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K18" i="6"/>
  <c r="J19" i="6"/>
  <c r="J18" i="6"/>
  <c r="I19" i="6"/>
  <c r="I18" i="6"/>
  <c r="H19" i="6"/>
  <c r="G19" i="6"/>
  <c r="F19" i="6"/>
  <c r="E19" i="6"/>
  <c r="E18" i="6"/>
  <c r="D19" i="6"/>
  <c r="D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H18" i="6"/>
  <c r="G18" i="6"/>
  <c r="F1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E7" i="4"/>
  <c r="F7" i="4"/>
  <c r="G7" i="4"/>
  <c r="H7" i="4"/>
  <c r="I7" i="4"/>
  <c r="J7" i="4"/>
  <c r="M7" i="4"/>
  <c r="N7" i="4"/>
  <c r="O7" i="4"/>
  <c r="P7" i="4"/>
  <c r="Q7" i="4"/>
  <c r="R7" i="4"/>
  <c r="S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D7" i="4"/>
  <c r="D19" i="4"/>
  <c r="E19" i="4"/>
  <c r="D30" i="4"/>
  <c r="D41" i="4"/>
  <c r="D50" i="4"/>
  <c r="D58" i="4"/>
  <c r="D67" i="4"/>
  <c r="P14" i="3"/>
  <c r="P12" i="3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H19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E18" i="4"/>
  <c r="F19" i="4"/>
  <c r="F18" i="4"/>
  <c r="G19" i="4"/>
  <c r="G18" i="4"/>
  <c r="H19" i="4"/>
  <c r="H18" i="4"/>
  <c r="I19" i="4"/>
  <c r="I18" i="4"/>
  <c r="J19" i="4"/>
  <c r="J18" i="4"/>
  <c r="K19" i="4"/>
  <c r="K18" i="4"/>
  <c r="L19" i="4"/>
  <c r="L18" i="4"/>
  <c r="M19" i="4"/>
  <c r="M18" i="4"/>
  <c r="N19" i="4"/>
  <c r="N18" i="4"/>
  <c r="O19" i="4"/>
  <c r="O18" i="4"/>
  <c r="P19" i="4"/>
  <c r="P18" i="4"/>
  <c r="Q19" i="4"/>
  <c r="Q18" i="4"/>
  <c r="R19" i="4"/>
  <c r="R18" i="4"/>
  <c r="S19" i="4"/>
  <c r="S18" i="4"/>
  <c r="T19" i="4"/>
  <c r="T18" i="4"/>
  <c r="U19" i="4"/>
  <c r="U18" i="4"/>
  <c r="V19" i="4"/>
  <c r="V18" i="4"/>
  <c r="W19" i="4"/>
  <c r="W18" i="4"/>
  <c r="X19" i="4"/>
  <c r="X18" i="4"/>
  <c r="Y19" i="4"/>
  <c r="Y18" i="4"/>
  <c r="Z19" i="4"/>
  <c r="Z18" i="4"/>
  <c r="AA19" i="4"/>
  <c r="AA18" i="4"/>
  <c r="AB19" i="4"/>
  <c r="AB18" i="4"/>
  <c r="AC19" i="4"/>
  <c r="AC18" i="4"/>
  <c r="AD19" i="4"/>
  <c r="AD18" i="4"/>
  <c r="AE19" i="4"/>
  <c r="AE18" i="4"/>
  <c r="AF19" i="4"/>
  <c r="AF18" i="4"/>
  <c r="AG19" i="4"/>
  <c r="AG18" i="4"/>
  <c r="AH18" i="4"/>
  <c r="AI18" i="16"/>
  <c r="P20" i="3"/>
  <c r="P23" i="3"/>
  <c r="P25" i="3"/>
  <c r="P24" i="3"/>
  <c r="B2" i="16"/>
  <c r="P10" i="3"/>
  <c r="P7" i="3"/>
  <c r="B2" i="8"/>
  <c r="P8" i="3"/>
  <c r="AI7" i="7"/>
  <c r="P11" i="3"/>
  <c r="AG19" i="6"/>
  <c r="P19" i="3"/>
  <c r="P22" i="3"/>
  <c r="P21" i="3"/>
  <c r="B2" i="6"/>
  <c r="P9" i="3"/>
  <c r="AI41" i="4"/>
  <c r="P44" i="3"/>
  <c r="P40" i="3"/>
  <c r="P50" i="3"/>
  <c r="P49" i="3"/>
  <c r="D18" i="4"/>
  <c r="P29" i="3"/>
  <c r="AI30" i="4"/>
  <c r="AI7" i="4"/>
  <c r="B2" i="4"/>
  <c r="E2" i="16"/>
  <c r="P18" i="3"/>
  <c r="B2" i="7"/>
  <c r="AG18" i="6"/>
  <c r="P17" i="3"/>
  <c r="E3" i="3"/>
  <c r="AI18" i="4"/>
  <c r="P6" i="3"/>
  <c r="B3" i="3"/>
  <c r="E2" i="6"/>
  <c r="E2" i="4"/>
</calcChain>
</file>

<file path=xl/sharedStrings.xml><?xml version="1.0" encoding="utf-8"?>
<sst xmlns="http://schemas.openxmlformats.org/spreadsheetml/2006/main" count="173" uniqueCount="80">
  <si>
    <r>
      <rPr>
        <b/>
        <sz val="22"/>
        <color theme="1" tint="0.34998626667073579"/>
        <rFont val="MS PGothic"/>
        <family val="2"/>
        <charset val="128"/>
      </rPr>
      <t>月次出費レポート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</si>
  <si>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8"/>
        <color theme="8"/>
        <rFont val="MS PGothic"/>
        <family val="2"/>
        <charset val="128"/>
      </rPr>
      <t>累計出費</t>
    </r>
  </si>
  <si>
    <r>
      <rPr>
        <sz val="14"/>
        <color theme="1"/>
        <rFont val="MS PGothic"/>
        <family val="2"/>
        <charset val="128"/>
      </rPr>
      <t>このタブに収入と出費カテゴリのタイトルを入力します。個々の月次タブが自動的に入力されます。</t>
    </r>
    <r>
      <rPr>
        <sz val="14"/>
        <color theme="1"/>
        <rFont val="Century Gothic"/>
        <family val="2"/>
      </rPr>
      <t xml:space="preserve"> </t>
    </r>
    <phoneticPr fontId="27" type="noConversion"/>
  </si>
  <si>
    <r>
      <rPr>
        <b/>
        <sz val="11"/>
        <color theme="0"/>
        <rFont val="MS PGothic"/>
        <family val="2"/>
        <charset val="128"/>
      </rPr>
      <t>収入カテゴリ</t>
    </r>
  </si>
  <si>
    <r>
      <t xml:space="preserve">1 </t>
    </r>
    <r>
      <rPr>
        <b/>
        <sz val="11"/>
        <color theme="0"/>
        <rFont val="MS PGothic"/>
        <family val="2"/>
        <charset val="128"/>
      </rPr>
      <t>月</t>
    </r>
  </si>
  <si>
    <r>
      <t xml:space="preserve">2 </t>
    </r>
    <r>
      <rPr>
        <b/>
        <sz val="11"/>
        <color theme="0"/>
        <rFont val="MS PGothic"/>
        <family val="2"/>
        <charset val="128"/>
      </rPr>
      <t>月</t>
    </r>
  </si>
  <si>
    <r>
      <t xml:space="preserve">3 </t>
    </r>
    <r>
      <rPr>
        <b/>
        <sz val="11"/>
        <color theme="0"/>
        <rFont val="MS PGothic"/>
        <family val="2"/>
        <charset val="128"/>
      </rPr>
      <t>月</t>
    </r>
  </si>
  <si>
    <r>
      <t xml:space="preserve">4 </t>
    </r>
    <r>
      <rPr>
        <b/>
        <sz val="11"/>
        <color theme="0"/>
        <rFont val="MS PGothic"/>
        <family val="2"/>
        <charset val="128"/>
      </rPr>
      <t>月</t>
    </r>
  </si>
  <si>
    <r>
      <t xml:space="preserve">5 </t>
    </r>
    <r>
      <rPr>
        <b/>
        <sz val="11"/>
        <color theme="0"/>
        <rFont val="MS PGothic"/>
        <family val="2"/>
        <charset val="128"/>
      </rPr>
      <t>月</t>
    </r>
  </si>
  <si>
    <r>
      <t xml:space="preserve">6 </t>
    </r>
    <r>
      <rPr>
        <b/>
        <sz val="11"/>
        <color theme="0"/>
        <rFont val="MS PGothic"/>
        <family val="2"/>
        <charset val="128"/>
      </rPr>
      <t>月</t>
    </r>
  </si>
  <si>
    <r>
      <t xml:space="preserve">7 </t>
    </r>
    <r>
      <rPr>
        <b/>
        <sz val="11"/>
        <color theme="0"/>
        <rFont val="MS PGothic"/>
        <family val="2"/>
        <charset val="128"/>
      </rPr>
      <t>月</t>
    </r>
  </si>
  <si>
    <r>
      <t xml:space="preserve">8 </t>
    </r>
    <r>
      <rPr>
        <b/>
        <sz val="11"/>
        <color theme="0"/>
        <rFont val="MS PGothic"/>
        <family val="2"/>
        <charset val="128"/>
      </rPr>
      <t>月</t>
    </r>
  </si>
  <si>
    <r>
      <t xml:space="preserve">9 </t>
    </r>
    <r>
      <rPr>
        <b/>
        <sz val="11"/>
        <color theme="0"/>
        <rFont val="MS PGothic"/>
        <family val="2"/>
        <charset val="128"/>
      </rPr>
      <t>月</t>
    </r>
  </si>
  <si>
    <r>
      <t xml:space="preserve">10 </t>
    </r>
    <r>
      <rPr>
        <b/>
        <sz val="11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</si>
  <si>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1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</si>
  <si>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1"/>
        <color theme="0"/>
        <rFont val="MS PGothic"/>
        <family val="2"/>
        <charset val="128"/>
      </rPr>
      <t>月</t>
    </r>
  </si>
  <si>
    <r>
      <rPr>
        <b/>
        <sz val="11"/>
        <color theme="0"/>
        <rFont val="MS PGothic"/>
        <family val="2"/>
        <charset val="128"/>
      </rPr>
      <t>累計</t>
    </r>
  </si>
  <si>
    <r>
      <rPr>
        <sz val="11"/>
        <color theme="1"/>
        <rFont val="MS PGothic"/>
        <family val="2"/>
        <charset val="128"/>
      </rPr>
      <t>フリーランス</t>
    </r>
  </si>
  <si>
    <r>
      <rPr>
        <sz val="11"/>
        <color theme="1"/>
        <rFont val="MS PGothic"/>
        <family val="2"/>
        <charset val="128"/>
      </rPr>
      <t>給与雇用</t>
    </r>
  </si>
  <si>
    <r>
      <rPr>
        <b/>
        <sz val="11"/>
        <color theme="0"/>
        <rFont val="MS PGothic"/>
        <family val="2"/>
        <charset val="128"/>
      </rPr>
      <t>出費カテゴリ</t>
    </r>
  </si>
  <si>
    <r>
      <rPr>
        <b/>
        <sz val="11"/>
        <color theme="1"/>
        <rFont val="MS PGothic"/>
        <family val="2"/>
        <charset val="128"/>
      </rPr>
      <t>住宅</t>
    </r>
  </si>
  <si>
    <r>
      <rPr>
        <sz val="11"/>
        <color theme="1"/>
        <rFont val="MS PGothic"/>
        <family val="2"/>
        <charset val="128"/>
      </rPr>
      <t>賃借料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不動産ローン</t>
    </r>
  </si>
  <si>
    <r>
      <rPr>
        <sz val="11"/>
        <color theme="1"/>
        <rFont val="MS PGothic"/>
        <family val="2"/>
        <charset val="128"/>
      </rPr>
      <t>固定資産税</t>
    </r>
  </si>
  <si>
    <r>
      <rPr>
        <sz val="11"/>
        <color theme="1"/>
        <rFont val="MS PGothic"/>
        <family val="2"/>
        <charset val="128"/>
      </rPr>
      <t>学校税</t>
    </r>
  </si>
  <si>
    <r>
      <rPr>
        <sz val="11"/>
        <color theme="1"/>
        <rFont val="MS PGothic"/>
        <family val="2"/>
        <charset val="128"/>
      </rPr>
      <t>レンターズ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住宅保険</t>
    </r>
  </si>
  <si>
    <r>
      <rPr>
        <sz val="11"/>
        <color theme="1"/>
        <rFont val="MS PGothic"/>
        <family val="2"/>
        <charset val="128"/>
      </rPr>
      <t>修繕</t>
    </r>
  </si>
  <si>
    <r>
      <rPr>
        <sz val="11"/>
        <color theme="1"/>
        <rFont val="MS PGothic"/>
        <family val="2"/>
        <charset val="128"/>
      </rPr>
      <t>メンテナンス</t>
    </r>
  </si>
  <si>
    <r>
      <rPr>
        <sz val="11"/>
        <color theme="1"/>
        <rFont val="MS PGothic"/>
        <family val="2"/>
        <charset val="128"/>
      </rPr>
      <t>手数料</t>
    </r>
  </si>
  <si>
    <r>
      <rPr>
        <b/>
        <sz val="11"/>
        <color theme="1"/>
        <rFont val="MS PGothic"/>
        <family val="2"/>
        <charset val="128"/>
      </rPr>
      <t>公共料金</t>
    </r>
  </si>
  <si>
    <r>
      <rPr>
        <sz val="11"/>
        <color theme="1"/>
        <rFont val="MS PGothic"/>
        <family val="2"/>
        <charset val="128"/>
      </rPr>
      <t>自宅電話</t>
    </r>
  </si>
  <si>
    <r>
      <rPr>
        <sz val="11"/>
        <color theme="1"/>
        <rFont val="MS PGothic"/>
        <family val="2"/>
        <charset val="128"/>
      </rPr>
      <t>ケーブル</t>
    </r>
  </si>
  <si>
    <r>
      <rPr>
        <sz val="11"/>
        <color theme="1"/>
        <rFont val="MS PGothic"/>
        <family val="2"/>
        <charset val="128"/>
      </rPr>
      <t>インターネット</t>
    </r>
  </si>
  <si>
    <r>
      <rPr>
        <sz val="11"/>
        <color theme="1"/>
        <rFont val="MS PGothic"/>
        <family val="2"/>
        <charset val="128"/>
      </rPr>
      <t>電力</t>
    </r>
  </si>
  <si>
    <r>
      <rPr>
        <sz val="11"/>
        <color theme="1"/>
        <rFont val="MS PGothic"/>
        <family val="2"/>
        <charset val="128"/>
      </rPr>
      <t>ガス</t>
    </r>
  </si>
  <si>
    <r>
      <rPr>
        <sz val="11"/>
        <color theme="1"/>
        <rFont val="MS PGothic"/>
        <family val="2"/>
        <charset val="128"/>
      </rPr>
      <t>水道</t>
    </r>
  </si>
  <si>
    <r>
      <rPr>
        <sz val="11"/>
        <color theme="1"/>
        <rFont val="MS PGothic"/>
        <family val="2"/>
        <charset val="128"/>
      </rPr>
      <t>下水</t>
    </r>
  </si>
  <si>
    <r>
      <rPr>
        <sz val="11"/>
        <color theme="1"/>
        <rFont val="MS PGothic"/>
        <family val="2"/>
        <charset val="128"/>
      </rPr>
      <t>ごみ処理</t>
    </r>
  </si>
  <si>
    <r>
      <rPr>
        <b/>
        <sz val="11"/>
        <color theme="1"/>
        <rFont val="MS PGothic"/>
        <family val="2"/>
        <charset val="128"/>
      </rPr>
      <t>パーソナル</t>
    </r>
    <r>
      <rPr>
        <b/>
        <sz val="11"/>
        <color theme="1"/>
        <rFont val="Century Gothic"/>
        <family val="2"/>
      </rPr>
      <t xml:space="preserve"> (</t>
    </r>
    <r>
      <rPr>
        <b/>
        <sz val="11"/>
        <color theme="1"/>
        <rFont val="MS PGothic"/>
        <family val="2"/>
        <charset val="128"/>
      </rPr>
      <t>個人的</t>
    </r>
    <r>
      <rPr>
        <b/>
        <sz val="11"/>
        <color theme="1"/>
        <rFont val="Century Gothic"/>
        <family val="2"/>
      </rPr>
      <t>)</t>
    </r>
  </si>
  <si>
    <r>
      <rPr>
        <sz val="11"/>
        <color theme="1"/>
        <rFont val="MS PGothic"/>
        <family val="2"/>
        <charset val="128"/>
      </rPr>
      <t>携帯番号</t>
    </r>
  </si>
  <si>
    <r>
      <rPr>
        <sz val="11"/>
        <color theme="1"/>
        <rFont val="MS PGothic"/>
        <family val="2"/>
        <charset val="128"/>
      </rPr>
      <t>医療保険</t>
    </r>
  </si>
  <si>
    <r>
      <rPr>
        <sz val="11"/>
        <color theme="1"/>
        <rFont val="MS PGothic"/>
        <family val="2"/>
        <charset val="128"/>
      </rPr>
      <t>パーソナル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ケア</t>
    </r>
  </si>
  <si>
    <r>
      <rPr>
        <sz val="11"/>
        <color theme="1"/>
        <rFont val="MS PGothic"/>
        <family val="2"/>
        <charset val="128"/>
      </rPr>
      <t>ジム会員費</t>
    </r>
  </si>
  <si>
    <r>
      <rPr>
        <sz val="11"/>
        <color theme="1"/>
        <rFont val="MS PGothic"/>
        <family val="2"/>
        <charset val="128"/>
      </rPr>
      <t>衣料品</t>
    </r>
  </si>
  <si>
    <r>
      <rPr>
        <b/>
        <sz val="11"/>
        <color theme="1"/>
        <rFont val="MS PGothic"/>
        <family val="2"/>
        <charset val="128"/>
      </rPr>
      <t>食品</t>
    </r>
  </si>
  <si>
    <r>
      <rPr>
        <sz val="11"/>
        <color theme="1"/>
        <rFont val="MS PGothic"/>
        <family val="2"/>
        <charset val="128"/>
      </rPr>
      <t>食料品</t>
    </r>
  </si>
  <si>
    <r>
      <rPr>
        <sz val="11"/>
        <color theme="1"/>
        <rFont val="MS PGothic"/>
        <family val="2"/>
        <charset val="128"/>
      </rPr>
      <t>レストラン</t>
    </r>
  </si>
  <si>
    <r>
      <rPr>
        <sz val="11"/>
        <color theme="1"/>
        <rFont val="MS PGothic"/>
        <family val="2"/>
        <charset val="128"/>
      </rPr>
      <t>ガーデン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シェア</t>
    </r>
  </si>
  <si>
    <r>
      <rPr>
        <b/>
        <sz val="11"/>
        <color theme="1"/>
        <rFont val="MS PGothic"/>
        <family val="2"/>
        <charset val="128"/>
      </rPr>
      <t>交通費</t>
    </r>
  </si>
  <si>
    <r>
      <rPr>
        <sz val="11"/>
        <color theme="1"/>
        <rFont val="MS PGothic"/>
        <family val="2"/>
        <charset val="128"/>
      </rPr>
      <t>燃料</t>
    </r>
  </si>
  <si>
    <r>
      <rPr>
        <sz val="11"/>
        <color theme="1"/>
        <rFont val="MS PGothic"/>
        <family val="2"/>
        <charset val="128"/>
      </rPr>
      <t>リース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車の支払い</t>
    </r>
  </si>
  <si>
    <r>
      <rPr>
        <sz val="11"/>
        <color theme="1"/>
        <rFont val="MS PGothic"/>
        <family val="2"/>
        <charset val="128"/>
      </rPr>
      <t>駐車料金</t>
    </r>
  </si>
  <si>
    <r>
      <rPr>
        <sz val="11"/>
        <color theme="1"/>
        <rFont val="MS PGothic"/>
        <family val="2"/>
        <charset val="128"/>
      </rPr>
      <t>保険料</t>
    </r>
  </si>
  <si>
    <r>
      <rPr>
        <sz val="11"/>
        <color theme="1"/>
        <rFont val="MS PGothic"/>
        <family val="2"/>
        <charset val="128"/>
      </rPr>
      <t>定期券</t>
    </r>
  </si>
  <si>
    <r>
      <rPr>
        <b/>
        <sz val="11"/>
        <color theme="1"/>
        <rFont val="MS PGothic"/>
        <family val="2"/>
        <charset val="128"/>
      </rPr>
      <t>その他</t>
    </r>
  </si>
  <si>
    <r>
      <rPr>
        <sz val="11"/>
        <color theme="1"/>
        <rFont val="MS PGothic"/>
        <family val="2"/>
        <charset val="128"/>
      </rPr>
      <t>慈善寄付</t>
    </r>
  </si>
  <si>
    <r>
      <rPr>
        <sz val="11"/>
        <color theme="1"/>
        <rFont val="MS PGothic"/>
        <family val="2"/>
        <charset val="128"/>
      </rPr>
      <t>贈答品</t>
    </r>
  </si>
  <si>
    <r>
      <rPr>
        <sz val="11"/>
        <color theme="1"/>
        <rFont val="MS PGothic"/>
        <family val="2"/>
        <charset val="128"/>
      </rPr>
      <t>イベント</t>
    </r>
  </si>
  <si>
    <r>
      <rPr>
        <sz val="11"/>
        <color theme="1"/>
        <rFont val="MS PGothic"/>
        <family val="2"/>
        <charset val="128"/>
      </rPr>
      <t>貯蓄</t>
    </r>
  </si>
  <si>
    <r>
      <rPr>
        <sz val="11"/>
        <color theme="1"/>
        <rFont val="MS PGothic"/>
        <family val="2"/>
        <charset val="128"/>
      </rPr>
      <t>学校</t>
    </r>
  </si>
  <si>
    <r>
      <rPr>
        <sz val="18"/>
        <color theme="9" tint="-0.249977111117893"/>
        <rFont val="MS PGothic"/>
        <family val="2"/>
        <charset val="128"/>
      </rPr>
      <t>収入</t>
    </r>
  </si>
  <si>
    <r>
      <rPr>
        <sz val="18"/>
        <color theme="8"/>
        <rFont val="MS PGothic"/>
        <family val="2"/>
        <charset val="128"/>
      </rPr>
      <t>出費</t>
    </r>
  </si>
  <si>
    <r>
      <rPr>
        <b/>
        <sz val="11"/>
        <color theme="0"/>
        <rFont val="MS PGothic"/>
        <family val="2"/>
        <charset val="128"/>
      </rPr>
      <t>合計</t>
    </r>
  </si>
  <si>
    <r>
      <t xml:space="preserve">2 </t>
    </r>
    <r>
      <rPr>
        <sz val="22"/>
        <color theme="1" tint="0.34998626667073579"/>
        <rFont val="MS PGothic"/>
        <family val="2"/>
        <charset val="128"/>
      </rPr>
      <t>月</t>
    </r>
  </si>
  <si>
    <r>
      <t xml:space="preserve">3 </t>
    </r>
    <r>
      <rPr>
        <sz val="22"/>
        <color theme="1" tint="0.34998626667073579"/>
        <rFont val="MS PGothic"/>
        <family val="2"/>
        <charset val="128"/>
      </rPr>
      <t>月</t>
    </r>
  </si>
  <si>
    <r>
      <t xml:space="preserve">4 </t>
    </r>
    <r>
      <rPr>
        <sz val="22"/>
        <color theme="1" tint="0.34998626667073579"/>
        <rFont val="MS PGothic"/>
        <family val="2"/>
        <charset val="128"/>
      </rPr>
      <t>月</t>
    </r>
    <phoneticPr fontId="27" type="noConversion"/>
  </si>
  <si>
    <r>
      <t xml:space="preserve">5 </t>
    </r>
    <r>
      <rPr>
        <sz val="22"/>
        <color theme="1" tint="0.34998626667073579"/>
        <rFont val="MS PGothic"/>
        <family val="2"/>
        <charset val="128"/>
      </rPr>
      <t>月</t>
    </r>
    <phoneticPr fontId="27" type="noConversion"/>
  </si>
  <si>
    <r>
      <t xml:space="preserve">6 </t>
    </r>
    <r>
      <rPr>
        <sz val="22"/>
        <color theme="1" tint="0.34998626667073579"/>
        <rFont val="MS PGothic"/>
        <family val="2"/>
        <charset val="128"/>
      </rPr>
      <t>月</t>
    </r>
    <phoneticPr fontId="27" type="noConversion"/>
  </si>
  <si>
    <r>
      <t xml:space="preserve">7 </t>
    </r>
    <r>
      <rPr>
        <sz val="22"/>
        <color theme="1" tint="0.34998626667073579"/>
        <rFont val="MS PGothic"/>
        <family val="2"/>
        <charset val="128"/>
      </rPr>
      <t>月</t>
    </r>
    <phoneticPr fontId="27" type="noConversion"/>
  </si>
  <si>
    <r>
      <t xml:space="preserve">8 </t>
    </r>
    <r>
      <rPr>
        <sz val="22"/>
        <color theme="1" tint="0.34998626667073579"/>
        <rFont val="MS PGothic"/>
        <family val="2"/>
        <charset val="128"/>
      </rPr>
      <t>月</t>
    </r>
  </si>
  <si>
    <r>
      <t xml:space="preserve">9 </t>
    </r>
    <r>
      <rPr>
        <sz val="22"/>
        <color theme="1" tint="0.34998626667073579"/>
        <rFont val="MS PGothic"/>
        <family val="2"/>
        <charset val="128"/>
      </rPr>
      <t>月</t>
    </r>
  </si>
  <si>
    <r>
      <t xml:space="preserve">10 </t>
    </r>
    <r>
      <rPr>
        <sz val="22"/>
        <color theme="1" tint="0.34998626667073579"/>
        <rFont val="MS PGothic"/>
        <family val="2"/>
        <charset val="128"/>
      </rPr>
      <t>月</t>
    </r>
    <phoneticPr fontId="27" type="noConversion"/>
  </si>
  <si>
    <r>
      <t xml:space="preserve">11 </t>
    </r>
    <r>
      <rPr>
        <sz val="22"/>
        <color theme="1" tint="0.34998626667073579"/>
        <rFont val="MS PGothic"/>
        <family val="2"/>
        <charset val="128"/>
      </rPr>
      <t>月</t>
    </r>
  </si>
  <si>
    <r>
      <t xml:space="preserve">12 </t>
    </r>
    <r>
      <rPr>
        <sz val="22"/>
        <color theme="1" tint="0.34998626667073579"/>
        <rFont val="MS PGothic"/>
        <family val="2"/>
        <charset val="128"/>
      </rPr>
      <t>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</si>
  <si>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7" type="noConversion"/>
  </si>
  <si>
    <t>累計収入</t>
    <phoneticPr fontId="27" type="noConversion"/>
  </si>
  <si>
    <r>
      <t xml:space="preserve">1 </t>
    </r>
    <r>
      <rPr>
        <b/>
        <sz val="11"/>
        <color theme="0"/>
        <rFont val="MS PGothic"/>
        <family val="2"/>
        <charset val="128"/>
      </rPr>
      <t>月</t>
    </r>
    <phoneticPr fontId="27" type="noConversion"/>
  </si>
  <si>
    <t>投資</t>
  </si>
  <si>
    <t>収入</t>
  </si>
  <si>
    <t>1 月</t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</si>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</sst>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3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22"/>
      <color theme="8" tint="-0.249977111117893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0"/>
      <name val="Century Gothic"/>
      <family val="2"/>
    </font>
    <font>
      <sz val="9"/>
      <color theme="0"/>
      <name val="Century Gothic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4"/>
      <color theme="1"/>
      <name val="Century Gothic"/>
      <family val="2"/>
    </font>
    <font>
      <sz val="18"/>
      <color theme="1"/>
      <name val="Century Gothic"/>
      <family val="2"/>
    </font>
    <font>
      <sz val="18"/>
      <color theme="6" tint="-0.249977111117893"/>
      <name val="Century Gothic"/>
      <family val="2"/>
    </font>
    <font>
      <sz val="18"/>
      <color theme="1" tint="0.34998626667073579"/>
      <name val="Century Gothic"/>
      <family val="2"/>
    </font>
    <font>
      <b/>
      <sz val="22"/>
      <color theme="9" tint="-0.499984740745262"/>
      <name val="Century Gothic"/>
      <family val="2"/>
    </font>
    <font>
      <sz val="15"/>
      <color rgb="FF232323"/>
      <name val="Century Gothic"/>
      <family val="2"/>
    </font>
    <font>
      <b/>
      <sz val="12"/>
      <color theme="7" tint="-0.499984740745262"/>
      <name val="Century Gothic"/>
      <family val="2"/>
    </font>
    <font>
      <sz val="18"/>
      <color theme="9" tint="-0.249977111117893"/>
      <name val="Century Gothic"/>
      <family val="2"/>
    </font>
    <font>
      <sz val="18"/>
      <color theme="8"/>
      <name val="Century Gothic"/>
      <family val="2"/>
    </font>
    <font>
      <b/>
      <sz val="22"/>
      <color theme="8"/>
      <name val="Century Gothic"/>
      <family val="2"/>
    </font>
    <font>
      <b/>
      <sz val="11"/>
      <color indexed="8"/>
      <name val="Century Gothic"/>
      <family val="2"/>
    </font>
    <font>
      <sz val="9"/>
      <name val="Calibri"/>
      <family val="3"/>
      <charset val="134"/>
      <scheme val="minor"/>
    </font>
    <font>
      <sz val="22"/>
      <color theme="1" tint="0.34998626667073579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8"/>
      <color theme="9" tint="-0.249977111117893"/>
      <name val="MS PGothic"/>
      <family val="2"/>
      <charset val="128"/>
    </font>
    <font>
      <sz val="18"/>
      <color theme="8"/>
      <name val="MS PGothic"/>
      <family val="2"/>
      <charset val="128"/>
    </font>
    <font>
      <sz val="12"/>
      <color theme="1"/>
      <name val="MS PGothic"/>
      <family val="2"/>
      <charset val="128"/>
    </font>
    <font>
      <sz val="14"/>
      <color theme="1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u/>
      <sz val="22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FF90BBE1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6" fillId="0" borderId="0" xfId="1" applyFont="1" applyAlignment="1">
      <alignment horizontal="left" vertical="center" wrapText="1" indent="1"/>
    </xf>
    <xf numFmtId="164" fontId="6" fillId="0" borderId="0" xfId="1" applyFont="1" applyAlignment="1">
      <alignment horizontal="left" vertical="center" indent="1"/>
    </xf>
    <xf numFmtId="0" fontId="5" fillId="0" borderId="0" xfId="0" applyFont="1"/>
    <xf numFmtId="0" fontId="3" fillId="0" borderId="1" xfId="3" applyFont="1" applyBorder="1" applyAlignment="1">
      <alignment horizontal="left" vertical="center" wrapText="1" indent="2"/>
    </xf>
    <xf numFmtId="0" fontId="1" fillId="0" borderId="0" xfId="3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3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4" fontId="7" fillId="0" borderId="0" xfId="1" applyNumberFormat="1" applyFont="1" applyBorder="1" applyAlignment="1">
      <alignment horizontal="center" vertical="center" wrapText="1"/>
    </xf>
    <xf numFmtId="0" fontId="14" fillId="0" borderId="0" xfId="0" applyFont="1"/>
    <xf numFmtId="0" fontId="10" fillId="9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44" fontId="9" fillId="10" borderId="2" xfId="0" applyNumberFormat="1" applyFont="1" applyFill="1" applyBorder="1" applyAlignment="1">
      <alignment horizontal="left" vertical="center" wrapText="1" indent="1"/>
    </xf>
    <xf numFmtId="44" fontId="11" fillId="11" borderId="2" xfId="0" applyNumberFormat="1" applyFont="1" applyFill="1" applyBorder="1" applyAlignment="1">
      <alignment horizontal="left" vertical="center" wrapText="1" indent="1"/>
    </xf>
    <xf numFmtId="44" fontId="9" fillId="0" borderId="2" xfId="0" applyNumberFormat="1" applyFont="1" applyBorder="1" applyAlignment="1">
      <alignment horizontal="left" vertical="center" wrapText="1" indent="1"/>
    </xf>
    <xf numFmtId="44" fontId="9" fillId="6" borderId="2" xfId="0" applyNumberFormat="1" applyFont="1" applyFill="1" applyBorder="1" applyAlignment="1">
      <alignment horizontal="left" vertical="center" wrapText="1" indent="1"/>
    </xf>
    <xf numFmtId="0" fontId="21" fillId="0" borderId="0" xfId="0" applyFont="1"/>
    <xf numFmtId="164" fontId="22" fillId="0" borderId="0" xfId="1" applyFont="1" applyFill="1" applyAlignment="1">
      <alignment horizontal="left" vertical="center" wrapText="1" indent="1"/>
    </xf>
    <xf numFmtId="0" fontId="23" fillId="0" borderId="0" xfId="0" applyFont="1"/>
    <xf numFmtId="0" fontId="10" fillId="4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44" fontId="11" fillId="4" borderId="2" xfId="0" applyNumberFormat="1" applyFont="1" applyFill="1" applyBorder="1" applyAlignment="1">
      <alignment horizontal="center" vertical="center" wrapText="1"/>
    </xf>
    <xf numFmtId="44" fontId="11" fillId="2" borderId="2" xfId="0" applyNumberFormat="1" applyFont="1" applyFill="1" applyBorder="1" applyAlignment="1">
      <alignment horizontal="center" vertical="center" wrapText="1"/>
    </xf>
    <xf numFmtId="44" fontId="9" fillId="3" borderId="2" xfId="0" applyNumberFormat="1" applyFont="1" applyFill="1" applyBorder="1" applyAlignment="1">
      <alignment horizontal="left" vertical="center" wrapText="1" indent="1"/>
    </xf>
    <xf numFmtId="44" fontId="9" fillId="8" borderId="2" xfId="0" applyNumberFormat="1" applyFont="1" applyFill="1" applyBorder="1" applyAlignment="1">
      <alignment horizontal="left" vertical="center" wrapText="1" indent="1"/>
    </xf>
    <xf numFmtId="44" fontId="11" fillId="9" borderId="2" xfId="0" applyNumberFormat="1" applyFont="1" applyFill="1" applyBorder="1" applyAlignment="1">
      <alignment horizontal="center" vertical="center" wrapText="1"/>
    </xf>
    <xf numFmtId="44" fontId="11" fillId="11" borderId="2" xfId="0" applyNumberFormat="1" applyFont="1" applyFill="1" applyBorder="1" applyAlignment="1">
      <alignment horizontal="center" vertical="center"/>
    </xf>
    <xf numFmtId="44" fontId="9" fillId="0" borderId="2" xfId="0" applyNumberFormat="1" applyFont="1" applyBorder="1" applyAlignment="1">
      <alignment horizontal="center" vertical="center" wrapText="1"/>
    </xf>
    <xf numFmtId="44" fontId="9" fillId="3" borderId="2" xfId="0" applyNumberFormat="1" applyFont="1" applyFill="1" applyBorder="1" applyAlignment="1">
      <alignment horizontal="center" vertical="center" wrapText="1"/>
    </xf>
    <xf numFmtId="0" fontId="16" fillId="0" borderId="5" xfId="1" applyNumberFormat="1" applyFont="1" applyBorder="1" applyAlignment="1">
      <alignment horizontal="left"/>
    </xf>
    <xf numFmtId="0" fontId="16" fillId="0" borderId="5" xfId="1" applyNumberFormat="1" applyFont="1" applyBorder="1" applyAlignment="1">
      <alignment horizontal="left" vertical="center"/>
    </xf>
    <xf numFmtId="44" fontId="9" fillId="13" borderId="2" xfId="0" applyNumberFormat="1" applyFont="1" applyFill="1" applyBorder="1" applyAlignment="1">
      <alignment horizontal="left" vertical="center" wrapText="1" indent="1"/>
    </xf>
    <xf numFmtId="44" fontId="9" fillId="13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 indent="1"/>
    </xf>
    <xf numFmtId="0" fontId="13" fillId="0" borderId="0" xfId="0" applyFont="1" applyAlignment="1">
      <alignment horizontal="left" indent="1"/>
    </xf>
    <xf numFmtId="0" fontId="30" fillId="0" borderId="0" xfId="0" applyFont="1"/>
    <xf numFmtId="0" fontId="15" fillId="0" borderId="0" xfId="0" applyFont="1" applyAlignment="1">
      <alignment vertical="center"/>
    </xf>
    <xf numFmtId="165" fontId="20" fillId="6" borderId="3" xfId="1" applyNumberFormat="1" applyFont="1" applyFill="1" applyBorder="1" applyAlignment="1">
      <alignment horizontal="center" vertical="center" wrapText="1"/>
    </xf>
    <xf numFmtId="165" fontId="20" fillId="6" borderId="4" xfId="1" applyNumberFormat="1" applyFont="1" applyFill="1" applyBorder="1" applyAlignment="1">
      <alignment horizontal="center" vertical="center" wrapText="1"/>
    </xf>
    <xf numFmtId="0" fontId="24" fillId="0" borderId="0" xfId="0" applyFont="1"/>
    <xf numFmtId="165" fontId="25" fillId="8" borderId="3" xfId="1" applyNumberFormat="1" applyFont="1" applyFill="1" applyBorder="1" applyAlignment="1">
      <alignment horizontal="center" vertical="center" wrapText="1"/>
    </xf>
    <xf numFmtId="165" fontId="25" fillId="8" borderId="4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10" fillId="9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 wrapText="1" indent="1"/>
    </xf>
    <xf numFmtId="0" fontId="10" fillId="4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left" vertical="center" wrapText="1" indent="1"/>
    </xf>
    <xf numFmtId="0" fontId="26" fillId="13" borderId="2" xfId="0" applyFont="1" applyFill="1" applyBorder="1" applyAlignment="1">
      <alignment horizontal="left" vertical="center" wrapText="1" indent="1"/>
    </xf>
    <xf numFmtId="0" fontId="12" fillId="12" borderId="0" xfId="2" applyFill="1" applyAlignment="1">
      <alignment horizontal="center" vertical="center"/>
    </xf>
    <xf numFmtId="0" fontId="37" fillId="12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8CF96CF5-FBC8-41A0-9266-EDB58EF20417}"/>
  </cellStyles>
  <dxfs count="0"/>
  <tableStyles count="0" defaultTableStyle="TableStyleMedium9" defaultPivotStyle="PivotStyleMedium7"/>
  <colors>
    <mruColors>
      <color rgb="FF90BBE1"/>
      <color rgb="FF00BD32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8&amp;utm_language=JP&amp;utm_source=template-excel&amp;utm_medium=content&amp;utm_campaign=ic-Monthly+Expense+Report-excel-77798-jp&amp;lpa=ic+Monthly+Expense+Report+excel+7779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255836</xdr:colOff>
      <xdr:row>0</xdr:row>
      <xdr:rowOff>66675</xdr:rowOff>
    </xdr:from>
    <xdr:to>
      <xdr:col>19</xdr:col>
      <xdr:colOff>830246</xdr:colOff>
      <xdr:row>0</xdr:row>
      <xdr:rowOff>514350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AA0AC6-C753-73E2-5690-E5F77EE0C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34286" y="66675"/>
          <a:ext cx="2250810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798&amp;utm_language=JP&amp;utm_source=template-excel&amp;utm_medium=content&amp;utm_campaign=ic-Monthly+Expense+Report-excel-77798-jp&amp;lpa=ic+Monthly+Expense+Report+excel+7779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R76"/>
  <sheetViews>
    <sheetView showGridLines="0" tabSelected="1" zoomScaleNormal="100" workbookViewId="0">
      <pane ySplit="1" topLeftCell="A69" activePane="bottomLeft" state="frozen"/>
      <selection activeCell="B1" sqref="B1"/>
      <selection pane="bottomLeft" activeCell="E79" sqref="E79"/>
    </sheetView>
  </sheetViews>
  <sheetFormatPr defaultColWidth="11" defaultRowHeight="17.25"/>
  <cols>
    <col min="1" max="1" width="3.125" style="12" customWidth="1"/>
    <col min="2" max="2" width="18" style="42" customWidth="1"/>
    <col min="3" max="3" width="12" style="42" customWidth="1"/>
    <col min="4" max="15" width="15" style="42" customWidth="1"/>
    <col min="16" max="16" width="21" style="43" customWidth="1"/>
    <col min="17" max="17" width="3.125" style="12" customWidth="1"/>
    <col min="18" max="16384" width="11" style="12"/>
  </cols>
  <sheetData>
    <row r="1" spans="1:18" s="9" customFormat="1" ht="45" customHeight="1">
      <c r="B1" s="45" t="s">
        <v>0</v>
      </c>
      <c r="C1" s="45"/>
      <c r="D1" s="45"/>
      <c r="E1" s="45"/>
      <c r="F1" s="45"/>
      <c r="G1" s="45"/>
      <c r="H1" s="45"/>
      <c r="I1" s="10"/>
      <c r="J1" s="10"/>
      <c r="K1" s="10"/>
      <c r="L1" s="10"/>
      <c r="M1" s="10"/>
      <c r="N1" s="10"/>
      <c r="O1" s="10"/>
      <c r="P1" s="11"/>
    </row>
    <row r="2" spans="1:18" s="13" customFormat="1" ht="24" customHeight="1">
      <c r="B2" s="44" t="s">
        <v>74</v>
      </c>
      <c r="C2" s="16"/>
      <c r="D2" s="14"/>
      <c r="E2" s="48" t="s">
        <v>1</v>
      </c>
      <c r="F2" s="48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1:18" s="8" customFormat="1" ht="42" customHeight="1">
      <c r="B3" s="46">
        <f>P6</f>
        <v>0</v>
      </c>
      <c r="C3" s="47"/>
      <c r="D3" s="26"/>
      <c r="E3" s="49">
        <f>SUM(P17)</f>
        <v>0</v>
      </c>
      <c r="F3" s="50"/>
      <c r="G3" s="3"/>
      <c r="H3" s="3"/>
      <c r="I3" s="3"/>
      <c r="J3" s="3"/>
      <c r="K3" s="3"/>
      <c r="L3" s="3"/>
      <c r="M3" s="3"/>
      <c r="N3" s="3"/>
      <c r="O3" s="1"/>
    </row>
    <row r="4" spans="1:18" s="8" customFormat="1" ht="41.25" customHeight="1">
      <c r="B4" s="39" t="s">
        <v>2</v>
      </c>
      <c r="C4" s="38"/>
      <c r="D4" s="38"/>
      <c r="E4" s="38"/>
      <c r="F4" s="38"/>
      <c r="G4" s="38"/>
      <c r="H4" s="38"/>
      <c r="I4" s="38"/>
      <c r="J4" s="38"/>
      <c r="K4" s="3"/>
      <c r="L4" s="3"/>
      <c r="M4" s="3"/>
      <c r="N4" s="3"/>
      <c r="O4" s="4"/>
    </row>
    <row r="5" spans="1:18" ht="21.95" customHeight="1">
      <c r="B5" s="55" t="s">
        <v>3</v>
      </c>
      <c r="C5" s="55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13</v>
      </c>
      <c r="N5" s="19" t="s">
        <v>14</v>
      </c>
      <c r="O5" s="19" t="s">
        <v>15</v>
      </c>
      <c r="P5" s="20" t="s">
        <v>16</v>
      </c>
    </row>
    <row r="6" spans="1:18" ht="18" customHeight="1">
      <c r="B6" s="55"/>
      <c r="C6" s="55"/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5">
        <f>SUM(D6:O6)</f>
        <v>0</v>
      </c>
    </row>
    <row r="7" spans="1:18" ht="21.95" customHeight="1">
      <c r="A7" s="8"/>
      <c r="B7" s="53" t="s">
        <v>17</v>
      </c>
      <c r="C7" s="53"/>
      <c r="D7" s="23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24">
        <f t="shared" ref="P7:P12" si="0">SUM(D7:O7)</f>
        <v>0</v>
      </c>
    </row>
    <row r="8" spans="1:18" ht="21.95" customHeight="1">
      <c r="A8" s="8"/>
      <c r="B8" s="56" t="s">
        <v>76</v>
      </c>
      <c r="C8" s="53"/>
      <c r="D8" s="23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24">
        <f t="shared" si="0"/>
        <v>0</v>
      </c>
    </row>
    <row r="9" spans="1:18" ht="21.95" customHeight="1">
      <c r="A9" s="8"/>
      <c r="B9" s="53" t="s">
        <v>18</v>
      </c>
      <c r="C9" s="53"/>
      <c r="D9" s="23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24">
        <f t="shared" si="0"/>
        <v>0</v>
      </c>
    </row>
    <row r="10" spans="1:18" ht="21.95" customHeight="1">
      <c r="A10" s="8"/>
      <c r="B10" s="53"/>
      <c r="C10" s="53"/>
      <c r="D10" s="23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24">
        <f t="shared" si="0"/>
        <v>0</v>
      </c>
    </row>
    <row r="11" spans="1:18" ht="21.95" customHeight="1">
      <c r="A11" s="8"/>
      <c r="B11" s="53"/>
      <c r="C11" s="53"/>
      <c r="D11" s="23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24">
        <f t="shared" si="0"/>
        <v>0</v>
      </c>
    </row>
    <row r="12" spans="1:18" ht="21.95" customHeight="1">
      <c r="A12" s="8"/>
      <c r="B12" s="53"/>
      <c r="C12" s="53"/>
      <c r="D12" s="23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24">
        <f t="shared" si="0"/>
        <v>0</v>
      </c>
    </row>
    <row r="13" spans="1:18" ht="21.95" customHeight="1">
      <c r="A13" s="8"/>
      <c r="B13" s="53"/>
      <c r="C13" s="53"/>
      <c r="D13" s="23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24">
        <f t="shared" ref="P13" si="1">SUM(D13:O13)</f>
        <v>0</v>
      </c>
      <c r="R13" s="25"/>
    </row>
    <row r="14" spans="1:18" ht="21.95" customHeight="1">
      <c r="A14" s="8"/>
      <c r="B14" s="53"/>
      <c r="C14" s="53"/>
      <c r="D14" s="23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24">
        <f>SUM(D14:O14)</f>
        <v>0</v>
      </c>
    </row>
    <row r="15" spans="1:18" ht="15.95" customHeight="1"/>
    <row r="16" spans="1:18" ht="21.95" customHeight="1">
      <c r="B16" s="57" t="s">
        <v>19</v>
      </c>
      <c r="C16" s="57"/>
      <c r="D16" s="28" t="s">
        <v>75</v>
      </c>
      <c r="E16" s="28" t="s">
        <v>5</v>
      </c>
      <c r="F16" s="28" t="s">
        <v>6</v>
      </c>
      <c r="G16" s="28" t="s">
        <v>7</v>
      </c>
      <c r="H16" s="28" t="s">
        <v>8</v>
      </c>
      <c r="I16" s="28" t="s">
        <v>9</v>
      </c>
      <c r="J16" s="28" t="s">
        <v>10</v>
      </c>
      <c r="K16" s="28" t="s">
        <v>11</v>
      </c>
      <c r="L16" s="28" t="s">
        <v>12</v>
      </c>
      <c r="M16" s="28" t="s">
        <v>13</v>
      </c>
      <c r="N16" s="28" t="s">
        <v>14</v>
      </c>
      <c r="O16" s="28" t="s">
        <v>15</v>
      </c>
      <c r="P16" s="29" t="s">
        <v>16</v>
      </c>
    </row>
    <row r="17" spans="1:18" ht="18" customHeight="1">
      <c r="B17" s="57"/>
      <c r="C17" s="57"/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1">
        <f>SUM(P18,P29,P40,P49,P57,P66)</f>
        <v>0</v>
      </c>
    </row>
    <row r="18" spans="1:18" ht="21.95" customHeight="1">
      <c r="A18" s="8"/>
      <c r="B18" s="54" t="s">
        <v>20</v>
      </c>
      <c r="C18" s="54"/>
      <c r="D18" s="32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2">
        <f>SUM(P19:P28)</f>
        <v>0</v>
      </c>
    </row>
    <row r="19" spans="1:18" ht="21.95" customHeight="1">
      <c r="A19" s="8"/>
      <c r="B19" s="53" t="s">
        <v>21</v>
      </c>
      <c r="C19" s="53"/>
      <c r="D19" s="23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3">
        <f>SUM(D19:O19)</f>
        <v>0</v>
      </c>
    </row>
    <row r="20" spans="1:18" ht="21.95" customHeight="1">
      <c r="A20" s="8"/>
      <c r="B20" s="53" t="s">
        <v>22</v>
      </c>
      <c r="C20" s="53"/>
      <c r="D20" s="23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3">
        <f t="shared" ref="P20:P28" si="2">SUM(D20:O20)</f>
        <v>0</v>
      </c>
    </row>
    <row r="21" spans="1:18" ht="21.95" customHeight="1">
      <c r="A21" s="8"/>
      <c r="B21" s="53" t="s">
        <v>23</v>
      </c>
      <c r="C21" s="53"/>
      <c r="D21" s="23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3">
        <f t="shared" si="2"/>
        <v>0</v>
      </c>
    </row>
    <row r="22" spans="1:18" ht="21.95" customHeight="1">
      <c r="A22" s="8"/>
      <c r="B22" s="53" t="s">
        <v>24</v>
      </c>
      <c r="C22" s="53"/>
      <c r="D22" s="23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3">
        <f t="shared" si="2"/>
        <v>0</v>
      </c>
    </row>
    <row r="23" spans="1:18" ht="21.95" customHeight="1">
      <c r="A23" s="8"/>
      <c r="B23" s="53" t="s">
        <v>25</v>
      </c>
      <c r="C23" s="53"/>
      <c r="D23" s="23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3">
        <f t="shared" si="2"/>
        <v>0</v>
      </c>
    </row>
    <row r="24" spans="1:18" ht="21.95" customHeight="1">
      <c r="A24" s="8"/>
      <c r="B24" s="53" t="s">
        <v>26</v>
      </c>
      <c r="C24" s="53"/>
      <c r="D24" s="23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3">
        <f t="shared" si="2"/>
        <v>0</v>
      </c>
    </row>
    <row r="25" spans="1:18" ht="21.95" customHeight="1">
      <c r="A25" s="8"/>
      <c r="B25" s="53" t="s">
        <v>27</v>
      </c>
      <c r="C25" s="53"/>
      <c r="D25" s="23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3">
        <f t="shared" si="2"/>
        <v>0</v>
      </c>
    </row>
    <row r="26" spans="1:18" ht="21.95" customHeight="1">
      <c r="A26" s="8"/>
      <c r="B26" s="51"/>
      <c r="C26" s="52"/>
      <c r="D26" s="23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3">
        <f t="shared" si="2"/>
        <v>0</v>
      </c>
    </row>
    <row r="27" spans="1:18" ht="21.95" customHeight="1">
      <c r="A27" s="8"/>
      <c r="B27" s="51"/>
      <c r="C27" s="52"/>
      <c r="D27" s="23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3">
        <f t="shared" si="2"/>
        <v>0</v>
      </c>
      <c r="R27" s="25"/>
    </row>
    <row r="28" spans="1:18" ht="21.95" customHeight="1">
      <c r="A28" s="8"/>
      <c r="B28" s="51"/>
      <c r="C28" s="52"/>
      <c r="D28" s="23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3">
        <f t="shared" si="2"/>
        <v>0</v>
      </c>
    </row>
    <row r="29" spans="1:18" ht="21.95" customHeight="1">
      <c r="A29" s="8"/>
      <c r="B29" s="54" t="s">
        <v>28</v>
      </c>
      <c r="C29" s="54"/>
      <c r="D29" s="40">
        <v>0</v>
      </c>
      <c r="E29" s="41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2">
        <f>SUM(P30:P39)</f>
        <v>0</v>
      </c>
    </row>
    <row r="30" spans="1:18" ht="21.95" customHeight="1">
      <c r="A30" s="8"/>
      <c r="B30" s="53" t="s">
        <v>29</v>
      </c>
      <c r="C30" s="53"/>
      <c r="D30" s="23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3">
        <f>SUM(D30:O30)</f>
        <v>0</v>
      </c>
    </row>
    <row r="31" spans="1:18" ht="21.95" customHeight="1">
      <c r="A31" s="8"/>
      <c r="B31" s="53" t="s">
        <v>30</v>
      </c>
      <c r="C31" s="53"/>
      <c r="D31" s="23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3">
        <f t="shared" ref="P31:P39" si="3">SUM(D31:O31)</f>
        <v>0</v>
      </c>
    </row>
    <row r="32" spans="1:18" ht="21.95" customHeight="1">
      <c r="A32" s="8"/>
      <c r="B32" s="51" t="s">
        <v>31</v>
      </c>
      <c r="C32" s="52"/>
      <c r="D32" s="23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3">
        <f t="shared" si="3"/>
        <v>0</v>
      </c>
    </row>
    <row r="33" spans="1:18" ht="21.95" customHeight="1">
      <c r="A33" s="8"/>
      <c r="B33" s="53" t="s">
        <v>32</v>
      </c>
      <c r="C33" s="53"/>
      <c r="D33" s="23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3">
        <f t="shared" si="3"/>
        <v>0</v>
      </c>
    </row>
    <row r="34" spans="1:18" ht="21.95" customHeight="1">
      <c r="A34" s="8"/>
      <c r="B34" s="53" t="s">
        <v>33</v>
      </c>
      <c r="C34" s="53"/>
      <c r="D34" s="23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3">
        <f t="shared" si="3"/>
        <v>0</v>
      </c>
    </row>
    <row r="35" spans="1:18" ht="21.95" customHeight="1">
      <c r="A35" s="8"/>
      <c r="B35" s="53" t="s">
        <v>34</v>
      </c>
      <c r="C35" s="53"/>
      <c r="D35" s="23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3">
        <f t="shared" si="3"/>
        <v>0</v>
      </c>
    </row>
    <row r="36" spans="1:18" ht="21.95" customHeight="1">
      <c r="A36" s="8"/>
      <c r="B36" s="51" t="s">
        <v>35</v>
      </c>
      <c r="C36" s="52"/>
      <c r="D36" s="23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3">
        <f t="shared" si="3"/>
        <v>0</v>
      </c>
    </row>
    <row r="37" spans="1:18" ht="21.95" customHeight="1">
      <c r="A37" s="8"/>
      <c r="B37" s="51" t="s">
        <v>36</v>
      </c>
      <c r="C37" s="52"/>
      <c r="D37" s="23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3">
        <f t="shared" si="3"/>
        <v>0</v>
      </c>
    </row>
    <row r="38" spans="1:18" ht="21.95" customHeight="1">
      <c r="A38" s="8"/>
      <c r="B38" s="51"/>
      <c r="C38" s="52"/>
      <c r="D38" s="23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3">
        <f t="shared" si="3"/>
        <v>0</v>
      </c>
    </row>
    <row r="39" spans="1:18" ht="21.95" customHeight="1">
      <c r="A39" s="8"/>
      <c r="B39" s="51"/>
      <c r="C39" s="52"/>
      <c r="D39" s="23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3">
        <f t="shared" si="3"/>
        <v>0</v>
      </c>
      <c r="R39" s="25"/>
    </row>
    <row r="40" spans="1:18" ht="21.95" customHeight="1">
      <c r="A40" s="8"/>
      <c r="B40" s="54" t="s">
        <v>37</v>
      </c>
      <c r="C40" s="54"/>
      <c r="D40" s="40">
        <v>0</v>
      </c>
      <c r="E40" s="41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2">
        <f>SUM(P41:P48)</f>
        <v>0</v>
      </c>
    </row>
    <row r="41" spans="1:18" ht="21.95" customHeight="1">
      <c r="A41" s="8"/>
      <c r="B41" s="53" t="s">
        <v>38</v>
      </c>
      <c r="C41" s="53"/>
      <c r="D41" s="23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3">
        <f>SUM(D41:O41)</f>
        <v>0</v>
      </c>
    </row>
    <row r="42" spans="1:18" ht="21.95" customHeight="1">
      <c r="A42" s="8"/>
      <c r="B42" s="53" t="s">
        <v>39</v>
      </c>
      <c r="C42" s="53"/>
      <c r="D42" s="23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3">
        <f t="shared" ref="P42:P47" si="4">SUM(D42:O42)</f>
        <v>0</v>
      </c>
    </row>
    <row r="43" spans="1:18" ht="21.95" customHeight="1">
      <c r="A43" s="8"/>
      <c r="B43" s="51" t="s">
        <v>40</v>
      </c>
      <c r="C43" s="52"/>
      <c r="D43" s="23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3">
        <f t="shared" si="4"/>
        <v>0</v>
      </c>
    </row>
    <row r="44" spans="1:18" ht="21.95" customHeight="1">
      <c r="A44" s="8"/>
      <c r="B44" s="51" t="s">
        <v>41</v>
      </c>
      <c r="C44" s="52"/>
      <c r="D44" s="23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3">
        <f t="shared" si="4"/>
        <v>0</v>
      </c>
    </row>
    <row r="45" spans="1:18" ht="21.95" customHeight="1">
      <c r="A45" s="8"/>
      <c r="B45" s="51" t="s">
        <v>42</v>
      </c>
      <c r="C45" s="52"/>
      <c r="D45" s="23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3">
        <f t="shared" si="4"/>
        <v>0</v>
      </c>
    </row>
    <row r="46" spans="1:18" ht="21.95" customHeight="1">
      <c r="A46" s="8"/>
      <c r="B46" s="51"/>
      <c r="C46" s="52"/>
      <c r="D46" s="23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3">
        <f t="shared" si="4"/>
        <v>0</v>
      </c>
    </row>
    <row r="47" spans="1:18" ht="21.95" customHeight="1">
      <c r="A47" s="8"/>
      <c r="B47" s="51"/>
      <c r="C47" s="52"/>
      <c r="D47" s="23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3">
        <f t="shared" si="4"/>
        <v>0</v>
      </c>
    </row>
    <row r="48" spans="1:18" ht="21.95" customHeight="1">
      <c r="A48" s="8"/>
      <c r="B48" s="51"/>
      <c r="C48" s="52"/>
      <c r="D48" s="23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3">
        <f>SUM(D48:O48)</f>
        <v>0</v>
      </c>
    </row>
    <row r="49" spans="1:16" ht="21.95" customHeight="1">
      <c r="A49" s="8"/>
      <c r="B49" s="54" t="s">
        <v>43</v>
      </c>
      <c r="C49" s="54"/>
      <c r="D49" s="40">
        <v>0</v>
      </c>
      <c r="E49" s="41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2">
        <f t="shared" ref="P49" si="5">SUM(P50:P56)</f>
        <v>0</v>
      </c>
    </row>
    <row r="50" spans="1:16" ht="21.95" customHeight="1">
      <c r="A50" s="8"/>
      <c r="B50" s="53" t="s">
        <v>44</v>
      </c>
      <c r="C50" s="53"/>
      <c r="D50" s="23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3">
        <f>SUM(D50:O50)</f>
        <v>0</v>
      </c>
    </row>
    <row r="51" spans="1:16" ht="21.95" customHeight="1">
      <c r="A51" s="8"/>
      <c r="B51" s="53" t="s">
        <v>45</v>
      </c>
      <c r="C51" s="53"/>
      <c r="D51" s="23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3">
        <f t="shared" ref="P51:P56" si="6">SUM(D51:O51)</f>
        <v>0</v>
      </c>
    </row>
    <row r="52" spans="1:16" ht="21.95" customHeight="1">
      <c r="A52" s="8"/>
      <c r="B52" s="53" t="s">
        <v>46</v>
      </c>
      <c r="C52" s="53"/>
      <c r="D52" s="23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3">
        <f t="shared" si="6"/>
        <v>0</v>
      </c>
    </row>
    <row r="53" spans="1:16" ht="21.95" customHeight="1">
      <c r="A53" s="8"/>
      <c r="B53" s="53"/>
      <c r="C53" s="53"/>
      <c r="D53" s="23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3">
        <f t="shared" si="6"/>
        <v>0</v>
      </c>
    </row>
    <row r="54" spans="1:16" ht="21.95" customHeight="1">
      <c r="A54" s="8"/>
      <c r="B54" s="53"/>
      <c r="C54" s="53"/>
      <c r="D54" s="23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3">
        <f t="shared" si="6"/>
        <v>0</v>
      </c>
    </row>
    <row r="55" spans="1:16" ht="21.95" customHeight="1">
      <c r="A55" s="8"/>
      <c r="B55" s="53"/>
      <c r="C55" s="53"/>
      <c r="D55" s="23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3">
        <f t="shared" si="6"/>
        <v>0</v>
      </c>
    </row>
    <row r="56" spans="1:16" ht="21.95" customHeight="1">
      <c r="A56" s="8"/>
      <c r="B56" s="53"/>
      <c r="C56" s="53"/>
      <c r="D56" s="23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3">
        <f t="shared" si="6"/>
        <v>0</v>
      </c>
    </row>
    <row r="57" spans="1:16" ht="21.95" customHeight="1">
      <c r="A57" s="8"/>
      <c r="B57" s="54" t="s">
        <v>47</v>
      </c>
      <c r="C57" s="54"/>
      <c r="D57" s="40">
        <v>0</v>
      </c>
      <c r="E57" s="41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2">
        <f t="shared" ref="P57" si="7">SUM(P58:P65)</f>
        <v>0</v>
      </c>
    </row>
    <row r="58" spans="1:16" ht="21.95" customHeight="1">
      <c r="A58" s="8"/>
      <c r="B58" s="53" t="s">
        <v>48</v>
      </c>
      <c r="C58" s="53"/>
      <c r="D58" s="23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3">
        <f>SUM(D58:O58)</f>
        <v>0</v>
      </c>
    </row>
    <row r="59" spans="1:16" ht="21.95" customHeight="1">
      <c r="A59" s="8"/>
      <c r="B59" s="53" t="s">
        <v>49</v>
      </c>
      <c r="C59" s="53"/>
      <c r="D59" s="23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3">
        <f t="shared" ref="P59:P65" si="8">SUM(D59:O59)</f>
        <v>0</v>
      </c>
    </row>
    <row r="60" spans="1:16" ht="21.95" customHeight="1">
      <c r="A60" s="8"/>
      <c r="B60" s="53" t="s">
        <v>50</v>
      </c>
      <c r="C60" s="53"/>
      <c r="D60" s="23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3">
        <f t="shared" si="8"/>
        <v>0</v>
      </c>
    </row>
    <row r="61" spans="1:16" ht="21.95" customHeight="1">
      <c r="A61" s="8"/>
      <c r="B61" s="53" t="s">
        <v>51</v>
      </c>
      <c r="C61" s="53"/>
      <c r="D61" s="23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3">
        <f t="shared" si="8"/>
        <v>0</v>
      </c>
    </row>
    <row r="62" spans="1:16" ht="21.95" customHeight="1">
      <c r="A62" s="8"/>
      <c r="B62" s="53" t="s">
        <v>26</v>
      </c>
      <c r="C62" s="53"/>
      <c r="D62" s="23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3">
        <f t="shared" si="8"/>
        <v>0</v>
      </c>
    </row>
    <row r="63" spans="1:16" ht="21.95" customHeight="1">
      <c r="A63" s="8"/>
      <c r="B63" s="53" t="s">
        <v>52</v>
      </c>
      <c r="C63" s="53"/>
      <c r="D63" s="23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3">
        <f t="shared" si="8"/>
        <v>0</v>
      </c>
    </row>
    <row r="64" spans="1:16" ht="21.95" customHeight="1">
      <c r="A64" s="8"/>
      <c r="B64" s="53"/>
      <c r="C64" s="53"/>
      <c r="D64" s="23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3">
        <f t="shared" si="8"/>
        <v>0</v>
      </c>
    </row>
    <row r="65" spans="1:16" ht="21.95" customHeight="1">
      <c r="A65" s="8"/>
      <c r="B65" s="53"/>
      <c r="C65" s="53"/>
      <c r="D65" s="23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3">
        <f t="shared" si="8"/>
        <v>0</v>
      </c>
    </row>
    <row r="66" spans="1:16" ht="21.95" customHeight="1">
      <c r="A66" s="8"/>
      <c r="B66" s="54" t="s">
        <v>53</v>
      </c>
      <c r="C66" s="54"/>
      <c r="D66" s="40">
        <v>0</v>
      </c>
      <c r="E66" s="41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2">
        <f t="shared" ref="P66" si="9">SUM(P67:P74)</f>
        <v>0</v>
      </c>
    </row>
    <row r="67" spans="1:16" ht="21.95" customHeight="1">
      <c r="A67" s="8"/>
      <c r="B67" s="53" t="s">
        <v>54</v>
      </c>
      <c r="C67" s="53"/>
      <c r="D67" s="23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3">
        <f>SUM(D67:O67)</f>
        <v>0</v>
      </c>
    </row>
    <row r="68" spans="1:16" ht="21.95" customHeight="1">
      <c r="A68" s="8"/>
      <c r="B68" s="53" t="s">
        <v>55</v>
      </c>
      <c r="C68" s="53"/>
      <c r="D68" s="23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3">
        <f t="shared" ref="P68:P74" si="10">SUM(D68:O68)</f>
        <v>0</v>
      </c>
    </row>
    <row r="69" spans="1:16" ht="21.95" customHeight="1">
      <c r="A69" s="8"/>
      <c r="B69" s="53" t="s">
        <v>56</v>
      </c>
      <c r="C69" s="53"/>
      <c r="D69" s="23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3">
        <f t="shared" si="10"/>
        <v>0</v>
      </c>
    </row>
    <row r="70" spans="1:16" ht="21.95" customHeight="1">
      <c r="A70" s="8"/>
      <c r="B70" s="53" t="s">
        <v>57</v>
      </c>
      <c r="C70" s="53"/>
      <c r="D70" s="23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3">
        <f t="shared" si="10"/>
        <v>0</v>
      </c>
    </row>
    <row r="71" spans="1:16" ht="21.95" customHeight="1">
      <c r="A71" s="8"/>
      <c r="B71" s="53" t="s">
        <v>58</v>
      </c>
      <c r="C71" s="53"/>
      <c r="D71" s="23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3">
        <f t="shared" si="10"/>
        <v>0</v>
      </c>
    </row>
    <row r="72" spans="1:16" ht="21.95" customHeight="1">
      <c r="A72" s="8"/>
      <c r="B72" s="53"/>
      <c r="C72" s="53"/>
      <c r="D72" s="23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3">
        <f t="shared" si="10"/>
        <v>0</v>
      </c>
    </row>
    <row r="73" spans="1:16" ht="21.95" customHeight="1">
      <c r="A73" s="8"/>
      <c r="B73" s="53"/>
      <c r="C73" s="53"/>
      <c r="D73" s="23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3">
        <f t="shared" si="10"/>
        <v>0</v>
      </c>
    </row>
    <row r="74" spans="1:16" ht="21.95" customHeight="1">
      <c r="A74" s="8"/>
      <c r="B74" s="53"/>
      <c r="C74" s="53"/>
      <c r="D74" s="23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3">
        <f t="shared" si="10"/>
        <v>0</v>
      </c>
    </row>
    <row r="76" spans="1:16" ht="50.1" customHeight="1">
      <c r="B76" s="61" t="s">
        <v>79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</row>
  </sheetData>
  <mergeCells count="72">
    <mergeCell ref="B18:C18"/>
    <mergeCell ref="B36:C36"/>
    <mergeCell ref="B37:C37"/>
    <mergeCell ref="B38:C38"/>
    <mergeCell ref="B11:C11"/>
    <mergeCell ref="B12:C12"/>
    <mergeCell ref="B14:C14"/>
    <mergeCell ref="B13:C13"/>
    <mergeCell ref="B16:C17"/>
    <mergeCell ref="B22:C22"/>
    <mergeCell ref="B23:C23"/>
    <mergeCell ref="B32:C32"/>
    <mergeCell ref="B35:C35"/>
    <mergeCell ref="B5:C6"/>
    <mergeCell ref="B7:C7"/>
    <mergeCell ref="B8:C8"/>
    <mergeCell ref="B9:C9"/>
    <mergeCell ref="B10:C10"/>
    <mergeCell ref="B76:P76"/>
    <mergeCell ref="B47:C47"/>
    <mergeCell ref="B44:C44"/>
    <mergeCell ref="B67:C67"/>
    <mergeCell ref="B29:C29"/>
    <mergeCell ref="B30:C30"/>
    <mergeCell ref="B73:C73"/>
    <mergeCell ref="B74:C74"/>
    <mergeCell ref="B68:C68"/>
    <mergeCell ref="B69:C69"/>
    <mergeCell ref="B72:C72"/>
    <mergeCell ref="B64:C64"/>
    <mergeCell ref="B58:C58"/>
    <mergeCell ref="B59:C59"/>
    <mergeCell ref="B52:C52"/>
    <mergeCell ref="B49:C49"/>
    <mergeCell ref="B50:C50"/>
    <mergeCell ref="B63:C63"/>
    <mergeCell ref="B45:C45"/>
    <mergeCell ref="B54:C54"/>
    <mergeCell ref="B55:C55"/>
    <mergeCell ref="B56:C56"/>
    <mergeCell ref="B57:C57"/>
    <mergeCell ref="B46:C46"/>
    <mergeCell ref="B39:C39"/>
    <mergeCell ref="B34:C34"/>
    <mergeCell ref="B24:C24"/>
    <mergeCell ref="B28:C28"/>
    <mergeCell ref="B43:C43"/>
    <mergeCell ref="B71:C71"/>
    <mergeCell ref="B70:C70"/>
    <mergeCell ref="B66:C66"/>
    <mergeCell ref="B53:C53"/>
    <mergeCell ref="B51:C51"/>
    <mergeCell ref="B61:C61"/>
    <mergeCell ref="B62:C62"/>
    <mergeCell ref="B60:C60"/>
    <mergeCell ref="B65:C65"/>
    <mergeCell ref="B1:H1"/>
    <mergeCell ref="B3:C3"/>
    <mergeCell ref="E2:F2"/>
    <mergeCell ref="E3:F3"/>
    <mergeCell ref="B48:C48"/>
    <mergeCell ref="B20:C20"/>
    <mergeCell ref="B21:C21"/>
    <mergeCell ref="B40:C40"/>
    <mergeCell ref="B41:C41"/>
    <mergeCell ref="B42:C42"/>
    <mergeCell ref="B33:C33"/>
    <mergeCell ref="B31:C31"/>
    <mergeCell ref="B25:C25"/>
    <mergeCell ref="B26:C26"/>
    <mergeCell ref="B27:C27"/>
    <mergeCell ref="B19:C19"/>
  </mergeCells>
  <phoneticPr fontId="27" type="noConversion"/>
  <hyperlinks>
    <hyperlink ref="B76:P76" r:id="rId1" display="ここをクリックして Smartsheet で作成" xr:uid="{00000000-0004-0000-0000-000000000000}"/>
  </hyperlinks>
  <pageMargins left="0.25" right="0.25" top="0.75" bottom="0.75" header="0.3" footer="0.3"/>
  <pageSetup paperSize="119" scale="53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79998168889431442"/>
  </sheetPr>
  <dimension ref="A1:AJ77"/>
  <sheetViews>
    <sheetView showGridLines="0" zoomScaleNormal="100" workbookViewId="0">
      <selection activeCell="B1" sqref="A1:XFD1048576"/>
    </sheetView>
  </sheetViews>
  <sheetFormatPr defaultColWidth="11" defaultRowHeight="17.25"/>
  <cols>
    <col min="1" max="1" width="3" style="12" customWidth="1"/>
    <col min="2" max="2" width="18" style="42" customWidth="1"/>
    <col min="3" max="33" width="12" style="42" customWidth="1"/>
    <col min="34" max="34" width="18" style="43" customWidth="1"/>
    <col min="35" max="16384" width="11" style="12"/>
  </cols>
  <sheetData>
    <row r="1" spans="1:34" s="13" customFormat="1" ht="24" customHeight="1">
      <c r="B1" s="27" t="s">
        <v>59</v>
      </c>
      <c r="C1" s="16"/>
      <c r="D1" s="14"/>
      <c r="E1" s="48" t="s">
        <v>60</v>
      </c>
      <c r="F1" s="48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34" s="8" customFormat="1" ht="42" customHeight="1">
      <c r="B2" s="46">
        <f>AH7</f>
        <v>0</v>
      </c>
      <c r="C2" s="47"/>
      <c r="D2" s="26"/>
      <c r="E2" s="49">
        <f>AH18</f>
        <v>0</v>
      </c>
      <c r="F2" s="50"/>
      <c r="G2" s="3"/>
      <c r="H2" s="3"/>
      <c r="I2" s="3"/>
      <c r="J2" s="3"/>
      <c r="K2" s="3"/>
      <c r="L2" s="3"/>
      <c r="M2" s="3"/>
      <c r="N2" s="3"/>
      <c r="O2" s="1"/>
    </row>
    <row r="3" spans="1:34" s="8" customFormat="1" ht="8.1" customHeight="1">
      <c r="B3" s="17"/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34" ht="36" customHeight="1">
      <c r="B4" s="18" t="s">
        <v>69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"/>
    </row>
    <row r="5" spans="1:34" ht="8.1" customHeight="1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ht="21.95" customHeight="1">
      <c r="B6" s="55" t="s">
        <v>3</v>
      </c>
      <c r="C6" s="55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9">
        <v>30</v>
      </c>
      <c r="AH6" s="20" t="s">
        <v>61</v>
      </c>
    </row>
    <row r="7" spans="1:34" ht="21.95" customHeight="1">
      <c r="B7" s="55"/>
      <c r="C7" s="55"/>
      <c r="D7" s="21">
        <f t="shared" ref="D7:AH7" si="0">SUM(D8:D15)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0</v>
      </c>
      <c r="AC7" s="21">
        <f t="shared" si="0"/>
        <v>0</v>
      </c>
      <c r="AD7" s="21">
        <f t="shared" si="0"/>
        <v>0</v>
      </c>
      <c r="AE7" s="21">
        <f t="shared" si="0"/>
        <v>0</v>
      </c>
      <c r="AF7" s="21">
        <f t="shared" si="0"/>
        <v>0</v>
      </c>
      <c r="AG7" s="21">
        <f t="shared" si="0"/>
        <v>0</v>
      </c>
      <c r="AH7" s="22">
        <f t="shared" si="0"/>
        <v>0</v>
      </c>
    </row>
    <row r="8" spans="1:34" ht="21.95" customHeight="1">
      <c r="A8" s="8"/>
      <c r="B8" s="53" t="str">
        <f>月次出費レポート!B7</f>
        <v>フリーランス</v>
      </c>
      <c r="C8" s="5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>
        <f t="shared" ref="AH8:AH15" si="1">SUM(D8:AG8)</f>
        <v>0</v>
      </c>
    </row>
    <row r="9" spans="1:34" ht="21.95" customHeight="1">
      <c r="A9" s="8"/>
      <c r="B9" s="53" t="str">
        <f>月次出費レポート!B8</f>
        <v>投資</v>
      </c>
      <c r="C9" s="5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>
        <f t="shared" si="1"/>
        <v>0</v>
      </c>
    </row>
    <row r="10" spans="1:34" ht="21.95" customHeight="1">
      <c r="A10" s="8"/>
      <c r="B10" s="53" t="str">
        <f>月次出費レポート!B9</f>
        <v>給与雇用</v>
      </c>
      <c r="C10" s="5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>
        <f t="shared" si="1"/>
        <v>0</v>
      </c>
    </row>
    <row r="11" spans="1:34" ht="21.95" customHeight="1">
      <c r="A11" s="8"/>
      <c r="B11" s="53">
        <f>月次出費レポート!B10</f>
        <v>0</v>
      </c>
      <c r="C11" s="5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>
        <f t="shared" si="1"/>
        <v>0</v>
      </c>
    </row>
    <row r="12" spans="1:34" ht="21.95" customHeight="1">
      <c r="A12" s="8"/>
      <c r="B12" s="53">
        <f>月次出費レポート!B11</f>
        <v>0</v>
      </c>
      <c r="C12" s="5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>
        <f t="shared" si="1"/>
        <v>0</v>
      </c>
    </row>
    <row r="13" spans="1:34" ht="21.95" customHeight="1">
      <c r="A13" s="8"/>
      <c r="B13" s="53">
        <f>月次出費レポート!B12</f>
        <v>0</v>
      </c>
      <c r="C13" s="5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>
        <f t="shared" si="1"/>
        <v>0</v>
      </c>
    </row>
    <row r="14" spans="1:34" ht="21.95" customHeight="1">
      <c r="A14" s="8"/>
      <c r="B14" s="53">
        <f>月次出費レポート!B13</f>
        <v>0</v>
      </c>
      <c r="C14" s="5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>
        <f t="shared" si="1"/>
        <v>0</v>
      </c>
    </row>
    <row r="15" spans="1:34" ht="21.95" customHeight="1">
      <c r="A15" s="8"/>
      <c r="B15" s="53">
        <f>月次出費レポート!B14</f>
        <v>0</v>
      </c>
      <c r="C15" s="5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>
        <f t="shared" si="1"/>
        <v>0</v>
      </c>
    </row>
    <row r="16" spans="1:34" ht="16.350000000000001" customHeight="1">
      <c r="A16" s="8"/>
    </row>
    <row r="17" spans="1:36" ht="21.95" customHeight="1">
      <c r="B17" s="57" t="s">
        <v>19</v>
      </c>
      <c r="C17" s="57"/>
      <c r="D17" s="28">
        <v>1</v>
      </c>
      <c r="E17" s="28">
        <v>2</v>
      </c>
      <c r="F17" s="28">
        <v>3</v>
      </c>
      <c r="G17" s="28">
        <v>4</v>
      </c>
      <c r="H17" s="28">
        <v>5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28">
        <v>13</v>
      </c>
      <c r="Q17" s="28">
        <v>14</v>
      </c>
      <c r="R17" s="28">
        <v>15</v>
      </c>
      <c r="S17" s="28">
        <v>16</v>
      </c>
      <c r="T17" s="28">
        <v>17</v>
      </c>
      <c r="U17" s="28">
        <v>18</v>
      </c>
      <c r="V17" s="28">
        <v>19</v>
      </c>
      <c r="W17" s="28">
        <v>20</v>
      </c>
      <c r="X17" s="28">
        <v>21</v>
      </c>
      <c r="Y17" s="28">
        <v>22</v>
      </c>
      <c r="Z17" s="28">
        <v>23</v>
      </c>
      <c r="AA17" s="28">
        <v>24</v>
      </c>
      <c r="AB17" s="28">
        <v>25</v>
      </c>
      <c r="AC17" s="28">
        <v>26</v>
      </c>
      <c r="AD17" s="28">
        <v>27</v>
      </c>
      <c r="AE17" s="28">
        <v>28</v>
      </c>
      <c r="AF17" s="28">
        <v>29</v>
      </c>
      <c r="AG17" s="28">
        <v>30</v>
      </c>
      <c r="AH17" s="29" t="s">
        <v>61</v>
      </c>
    </row>
    <row r="18" spans="1:36" ht="21.95" customHeight="1">
      <c r="B18" s="57"/>
      <c r="C18" s="57"/>
      <c r="D18" s="30">
        <f>SUM(D19,D30,D41,D50,D58,D67)</f>
        <v>0</v>
      </c>
      <c r="E18" s="30">
        <f t="shared" ref="E18:AG18" si="2">SUM(E19,E30,E41,E50,E58,E67)</f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  <c r="AD18" s="30">
        <f t="shared" si="2"/>
        <v>0</v>
      </c>
      <c r="AE18" s="30">
        <f t="shared" si="2"/>
        <v>0</v>
      </c>
      <c r="AF18" s="30">
        <f t="shared" si="2"/>
        <v>0</v>
      </c>
      <c r="AG18" s="30">
        <f t="shared" si="2"/>
        <v>0</v>
      </c>
      <c r="AH18" s="31">
        <f>SUM(AH19,AH30,AH41,AH50,AH58,AH67)</f>
        <v>0</v>
      </c>
    </row>
    <row r="19" spans="1:36" ht="21.95" customHeight="1">
      <c r="B19" s="54" t="s">
        <v>20</v>
      </c>
      <c r="C19" s="54"/>
      <c r="D19" s="32">
        <f>SUM(D20:D29)</f>
        <v>0</v>
      </c>
      <c r="E19" s="32">
        <f>SUM(E20:E29)</f>
        <v>0</v>
      </c>
      <c r="F19" s="32">
        <f t="shared" ref="F19:AG19" si="3">SUM(F20:F29)</f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2">
        <f t="shared" si="3"/>
        <v>0</v>
      </c>
      <c r="Q19" s="32">
        <f t="shared" si="3"/>
        <v>0</v>
      </c>
      <c r="R19" s="32">
        <f t="shared" si="3"/>
        <v>0</v>
      </c>
      <c r="S19" s="32">
        <f t="shared" si="3"/>
        <v>0</v>
      </c>
      <c r="T19" s="32">
        <f t="shared" si="3"/>
        <v>0</v>
      </c>
      <c r="U19" s="32">
        <f t="shared" si="3"/>
        <v>0</v>
      </c>
      <c r="V19" s="32">
        <f t="shared" si="3"/>
        <v>0</v>
      </c>
      <c r="W19" s="32">
        <f t="shared" si="3"/>
        <v>0</v>
      </c>
      <c r="X19" s="32">
        <f t="shared" si="3"/>
        <v>0</v>
      </c>
      <c r="Y19" s="32">
        <f t="shared" si="3"/>
        <v>0</v>
      </c>
      <c r="Z19" s="32">
        <f t="shared" si="3"/>
        <v>0</v>
      </c>
      <c r="AA19" s="32">
        <f t="shared" si="3"/>
        <v>0</v>
      </c>
      <c r="AB19" s="32">
        <f t="shared" si="3"/>
        <v>0</v>
      </c>
      <c r="AC19" s="32">
        <f t="shared" si="3"/>
        <v>0</v>
      </c>
      <c r="AD19" s="32">
        <f t="shared" si="3"/>
        <v>0</v>
      </c>
      <c r="AE19" s="32">
        <f t="shared" si="3"/>
        <v>0</v>
      </c>
      <c r="AF19" s="32">
        <f t="shared" si="3"/>
        <v>0</v>
      </c>
      <c r="AG19" s="32">
        <f t="shared" si="3"/>
        <v>0</v>
      </c>
      <c r="AH19" s="32">
        <f>SUM(AH20:AH29)</f>
        <v>0</v>
      </c>
    </row>
    <row r="20" spans="1:36" ht="21.95" customHeight="1">
      <c r="A20" s="8"/>
      <c r="B20" s="53" t="str">
        <f>月次出費レポート!B19</f>
        <v>賃借料/不動産ローン</v>
      </c>
      <c r="C20" s="5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33">
        <f t="shared" ref="AH20:AH29" si="4">SUM(D20:AG20)</f>
        <v>0</v>
      </c>
    </row>
    <row r="21" spans="1:36" ht="21.95" customHeight="1">
      <c r="A21" s="8"/>
      <c r="B21" s="53" t="str">
        <f>月次出費レポート!B20</f>
        <v>固定資産税</v>
      </c>
      <c r="C21" s="5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33">
        <f t="shared" si="4"/>
        <v>0</v>
      </c>
    </row>
    <row r="22" spans="1:36" ht="21.95" customHeight="1">
      <c r="A22" s="8"/>
      <c r="B22" s="53" t="str">
        <f>月次出費レポート!B21</f>
        <v>学校税</v>
      </c>
      <c r="C22" s="5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33">
        <f t="shared" si="4"/>
        <v>0</v>
      </c>
    </row>
    <row r="23" spans="1:36" ht="21.95" customHeight="1">
      <c r="A23" s="8"/>
      <c r="B23" s="53" t="str">
        <f>月次出費レポート!B22</f>
        <v>レンターズ/住宅保険</v>
      </c>
      <c r="C23" s="5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33">
        <f t="shared" si="4"/>
        <v>0</v>
      </c>
    </row>
    <row r="24" spans="1:36" ht="21.95" customHeight="1">
      <c r="A24" s="8"/>
      <c r="B24" s="53" t="str">
        <f>月次出費レポート!B23</f>
        <v>修繕</v>
      </c>
      <c r="C24" s="5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33">
        <f t="shared" si="4"/>
        <v>0</v>
      </c>
    </row>
    <row r="25" spans="1:36" ht="21.95" customHeight="1">
      <c r="A25" s="8"/>
      <c r="B25" s="53" t="str">
        <f>月次出費レポート!B24</f>
        <v>メンテナンス</v>
      </c>
      <c r="C25" s="53"/>
      <c r="D25" s="23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33">
        <f t="shared" si="4"/>
        <v>0</v>
      </c>
    </row>
    <row r="26" spans="1:36" ht="21.95" customHeight="1">
      <c r="A26" s="8"/>
      <c r="B26" s="53" t="str">
        <f>月次出費レポート!B25</f>
        <v>手数料</v>
      </c>
      <c r="C26" s="5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33">
        <f t="shared" si="4"/>
        <v>0</v>
      </c>
    </row>
    <row r="27" spans="1:36" ht="21.95" customHeight="1">
      <c r="A27" s="8"/>
      <c r="B27" s="53">
        <f>月次出費レポート!B26</f>
        <v>0</v>
      </c>
      <c r="C27" s="5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33">
        <f t="shared" si="4"/>
        <v>0</v>
      </c>
    </row>
    <row r="28" spans="1:36" ht="21.95" customHeight="1">
      <c r="A28" s="8"/>
      <c r="B28" s="53">
        <f>月次出費レポート!B27</f>
        <v>0</v>
      </c>
      <c r="C28" s="5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33">
        <f t="shared" si="4"/>
        <v>0</v>
      </c>
    </row>
    <row r="29" spans="1:36" ht="21.95" customHeight="1">
      <c r="A29" s="8"/>
      <c r="B29" s="53">
        <f>月次出費レポート!B28</f>
        <v>0</v>
      </c>
      <c r="C29" s="5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33">
        <f t="shared" si="4"/>
        <v>0</v>
      </c>
      <c r="AJ29" s="25"/>
    </row>
    <row r="30" spans="1:36" ht="21.95" customHeight="1">
      <c r="A30" s="8"/>
      <c r="B30" s="59" t="str">
        <f>月次出費レポート!B29</f>
        <v>公共料金</v>
      </c>
      <c r="C30" s="59"/>
      <c r="D30" s="32">
        <f>SUM(D31:D40)</f>
        <v>0</v>
      </c>
      <c r="E30" s="32">
        <f t="shared" ref="E30:AG30" si="5">SUM(E31:E40)</f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32">
        <f t="shared" si="5"/>
        <v>0</v>
      </c>
      <c r="P30" s="32">
        <f t="shared" si="5"/>
        <v>0</v>
      </c>
      <c r="Q30" s="32">
        <f t="shared" si="5"/>
        <v>0</v>
      </c>
      <c r="R30" s="32">
        <f t="shared" si="5"/>
        <v>0</v>
      </c>
      <c r="S30" s="32">
        <f t="shared" si="5"/>
        <v>0</v>
      </c>
      <c r="T30" s="32">
        <f t="shared" si="5"/>
        <v>0</v>
      </c>
      <c r="U30" s="32">
        <f t="shared" si="5"/>
        <v>0</v>
      </c>
      <c r="V30" s="32">
        <f t="shared" si="5"/>
        <v>0</v>
      </c>
      <c r="W30" s="32">
        <f t="shared" si="5"/>
        <v>0</v>
      </c>
      <c r="X30" s="32">
        <f t="shared" si="5"/>
        <v>0</v>
      </c>
      <c r="Y30" s="32">
        <f t="shared" si="5"/>
        <v>0</v>
      </c>
      <c r="Z30" s="32">
        <f t="shared" si="5"/>
        <v>0</v>
      </c>
      <c r="AA30" s="32">
        <f t="shared" si="5"/>
        <v>0</v>
      </c>
      <c r="AB30" s="32">
        <f t="shared" si="5"/>
        <v>0</v>
      </c>
      <c r="AC30" s="32">
        <f t="shared" si="5"/>
        <v>0</v>
      </c>
      <c r="AD30" s="32">
        <f t="shared" si="5"/>
        <v>0</v>
      </c>
      <c r="AE30" s="32">
        <f t="shared" si="5"/>
        <v>0</v>
      </c>
      <c r="AF30" s="32">
        <f t="shared" si="5"/>
        <v>0</v>
      </c>
      <c r="AG30" s="32">
        <f t="shared" si="5"/>
        <v>0</v>
      </c>
      <c r="AH30" s="32">
        <f>SUM(AH31:AH40)</f>
        <v>0</v>
      </c>
    </row>
    <row r="31" spans="1:36" ht="21.95" customHeight="1">
      <c r="A31" s="8"/>
      <c r="B31" s="53" t="str">
        <f>月次出費レポート!B30</f>
        <v>自宅電話</v>
      </c>
      <c r="C31" s="5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33">
        <f t="shared" ref="AH31:AH40" si="6">SUM(D31:AG31)</f>
        <v>0</v>
      </c>
    </row>
    <row r="32" spans="1:36" ht="21.95" customHeight="1">
      <c r="A32" s="8"/>
      <c r="B32" s="53" t="str">
        <f>月次出費レポート!B31</f>
        <v>ケーブル</v>
      </c>
      <c r="C32" s="5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33">
        <f t="shared" si="6"/>
        <v>0</v>
      </c>
    </row>
    <row r="33" spans="1:36" ht="21.95" customHeight="1">
      <c r="A33" s="8"/>
      <c r="B33" s="53" t="str">
        <f>月次出費レポート!B32</f>
        <v>インターネット</v>
      </c>
      <c r="C33" s="5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33">
        <f t="shared" si="6"/>
        <v>0</v>
      </c>
    </row>
    <row r="34" spans="1:36" ht="21.95" customHeight="1">
      <c r="A34" s="8"/>
      <c r="B34" s="53" t="str">
        <f>月次出費レポート!B33</f>
        <v>電力</v>
      </c>
      <c r="C34" s="5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33">
        <f t="shared" si="6"/>
        <v>0</v>
      </c>
    </row>
    <row r="35" spans="1:36" ht="21.95" customHeight="1">
      <c r="A35" s="8"/>
      <c r="B35" s="53" t="str">
        <f>月次出費レポート!B34</f>
        <v>ガス</v>
      </c>
      <c r="C35" s="5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33">
        <f t="shared" si="6"/>
        <v>0</v>
      </c>
    </row>
    <row r="36" spans="1:36" ht="21.95" customHeight="1">
      <c r="A36" s="8"/>
      <c r="B36" s="53" t="str">
        <f>月次出費レポート!B35</f>
        <v>水道</v>
      </c>
      <c r="C36" s="5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33">
        <f t="shared" si="6"/>
        <v>0</v>
      </c>
    </row>
    <row r="37" spans="1:36" ht="21.95" customHeight="1">
      <c r="A37" s="8"/>
      <c r="B37" s="53" t="str">
        <f>月次出費レポート!B36</f>
        <v>下水</v>
      </c>
      <c r="C37" s="5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33">
        <f t="shared" si="6"/>
        <v>0</v>
      </c>
    </row>
    <row r="38" spans="1:36" ht="21.95" customHeight="1">
      <c r="A38" s="8"/>
      <c r="B38" s="53" t="str">
        <f>月次出費レポート!B37</f>
        <v>ごみ処理</v>
      </c>
      <c r="C38" s="5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33">
        <f t="shared" si="6"/>
        <v>0</v>
      </c>
    </row>
    <row r="39" spans="1:36" ht="21.95" customHeight="1">
      <c r="A39" s="8"/>
      <c r="B39" s="53">
        <f>月次出費レポート!B38</f>
        <v>0</v>
      </c>
      <c r="C39" s="5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33">
        <f t="shared" si="6"/>
        <v>0</v>
      </c>
    </row>
    <row r="40" spans="1:36" ht="21.95" customHeight="1">
      <c r="A40" s="8"/>
      <c r="B40" s="53">
        <f>月次出費レポート!B39</f>
        <v>0</v>
      </c>
      <c r="C40" s="5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33">
        <f t="shared" si="6"/>
        <v>0</v>
      </c>
    </row>
    <row r="41" spans="1:36" ht="21.95" customHeight="1">
      <c r="A41" s="8"/>
      <c r="B41" s="59" t="str">
        <f>月次出費レポート!B40</f>
        <v>パーソナル (個人的)</v>
      </c>
      <c r="C41" s="59"/>
      <c r="D41" s="32">
        <f>SUM(D42:D49)</f>
        <v>0</v>
      </c>
      <c r="E41" s="32">
        <f t="shared" ref="E41:AH41" si="7">SUM(E42:E49)</f>
        <v>0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0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 t="shared" si="7"/>
        <v>0</v>
      </c>
      <c r="O41" s="32">
        <f t="shared" si="7"/>
        <v>0</v>
      </c>
      <c r="P41" s="32">
        <f t="shared" si="7"/>
        <v>0</v>
      </c>
      <c r="Q41" s="32">
        <f t="shared" si="7"/>
        <v>0</v>
      </c>
      <c r="R41" s="32">
        <f t="shared" si="7"/>
        <v>0</v>
      </c>
      <c r="S41" s="32">
        <f t="shared" si="7"/>
        <v>0</v>
      </c>
      <c r="T41" s="32">
        <f t="shared" si="7"/>
        <v>0</v>
      </c>
      <c r="U41" s="32">
        <f t="shared" si="7"/>
        <v>0</v>
      </c>
      <c r="V41" s="32">
        <f t="shared" si="7"/>
        <v>0</v>
      </c>
      <c r="W41" s="32">
        <f t="shared" si="7"/>
        <v>0</v>
      </c>
      <c r="X41" s="32">
        <f t="shared" si="7"/>
        <v>0</v>
      </c>
      <c r="Y41" s="32">
        <f t="shared" si="7"/>
        <v>0</v>
      </c>
      <c r="Z41" s="32">
        <f t="shared" si="7"/>
        <v>0</v>
      </c>
      <c r="AA41" s="32">
        <f t="shared" si="7"/>
        <v>0</v>
      </c>
      <c r="AB41" s="32">
        <f t="shared" si="7"/>
        <v>0</v>
      </c>
      <c r="AC41" s="32">
        <f t="shared" si="7"/>
        <v>0</v>
      </c>
      <c r="AD41" s="32">
        <f t="shared" si="7"/>
        <v>0</v>
      </c>
      <c r="AE41" s="32">
        <f t="shared" si="7"/>
        <v>0</v>
      </c>
      <c r="AF41" s="32">
        <f t="shared" si="7"/>
        <v>0</v>
      </c>
      <c r="AG41" s="32">
        <f t="shared" si="7"/>
        <v>0</v>
      </c>
      <c r="AH41" s="32">
        <f t="shared" si="7"/>
        <v>0</v>
      </c>
      <c r="AJ41" s="25"/>
    </row>
    <row r="42" spans="1:36" ht="21.95" customHeight="1">
      <c r="A42" s="8"/>
      <c r="B42" s="53" t="str">
        <f>月次出費レポート!B41</f>
        <v>携帯番号</v>
      </c>
      <c r="C42" s="5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33">
        <f t="shared" ref="AH42:AH49" si="8">SUM(D42:AG42)</f>
        <v>0</v>
      </c>
    </row>
    <row r="43" spans="1:36" ht="21.95" customHeight="1">
      <c r="A43" s="8"/>
      <c r="B43" s="53" t="str">
        <f>月次出費レポート!B42</f>
        <v>医療保険</v>
      </c>
      <c r="C43" s="5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33">
        <f t="shared" si="8"/>
        <v>0</v>
      </c>
    </row>
    <row r="44" spans="1:36" ht="21.95" customHeight="1">
      <c r="A44" s="8"/>
      <c r="B44" s="53" t="str">
        <f>月次出費レポート!B43</f>
        <v>パーソナル ケア</v>
      </c>
      <c r="C44" s="5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33">
        <f t="shared" si="8"/>
        <v>0</v>
      </c>
    </row>
    <row r="45" spans="1:36" ht="21.95" customHeight="1">
      <c r="A45" s="8"/>
      <c r="B45" s="53" t="str">
        <f>月次出費レポート!B44</f>
        <v>ジム会員費</v>
      </c>
      <c r="C45" s="5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33">
        <f t="shared" si="8"/>
        <v>0</v>
      </c>
    </row>
    <row r="46" spans="1:36" ht="21.95" customHeight="1">
      <c r="A46" s="8"/>
      <c r="B46" s="53" t="str">
        <f>月次出費レポート!B45</f>
        <v>衣料品</v>
      </c>
      <c r="C46" s="5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33">
        <f t="shared" si="8"/>
        <v>0</v>
      </c>
    </row>
    <row r="47" spans="1:36" ht="21.95" customHeight="1">
      <c r="A47" s="8"/>
      <c r="B47" s="53">
        <f>月次出費レポート!B46</f>
        <v>0</v>
      </c>
      <c r="C47" s="5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33">
        <f t="shared" si="8"/>
        <v>0</v>
      </c>
    </row>
    <row r="48" spans="1:36" ht="21.95" customHeight="1">
      <c r="A48" s="8"/>
      <c r="B48" s="53">
        <f>月次出費レポート!B47</f>
        <v>0</v>
      </c>
      <c r="C48" s="5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33">
        <f t="shared" si="8"/>
        <v>0</v>
      </c>
    </row>
    <row r="49" spans="1:34" ht="21.95" customHeight="1">
      <c r="A49" s="8"/>
      <c r="B49" s="53">
        <f>月次出費レポート!B48</f>
        <v>0</v>
      </c>
      <c r="C49" s="5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33">
        <f t="shared" si="8"/>
        <v>0</v>
      </c>
    </row>
    <row r="50" spans="1:34" ht="21.95" customHeight="1">
      <c r="A50" s="8"/>
      <c r="B50" s="59" t="str">
        <f>月次出費レポート!B49</f>
        <v>食品</v>
      </c>
      <c r="C50" s="59"/>
      <c r="D50" s="32">
        <f>SUM(D51:D57)</f>
        <v>0</v>
      </c>
      <c r="E50" s="32">
        <f t="shared" ref="E50:AH50" si="9">SUM(E51:E57)</f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si="9"/>
        <v>0</v>
      </c>
      <c r="O50" s="32">
        <f t="shared" si="9"/>
        <v>0</v>
      </c>
      <c r="P50" s="32">
        <f t="shared" si="9"/>
        <v>0</v>
      </c>
      <c r="Q50" s="32">
        <f t="shared" si="9"/>
        <v>0</v>
      </c>
      <c r="R50" s="32">
        <f t="shared" si="9"/>
        <v>0</v>
      </c>
      <c r="S50" s="32">
        <f t="shared" si="9"/>
        <v>0</v>
      </c>
      <c r="T50" s="32">
        <f t="shared" si="9"/>
        <v>0</v>
      </c>
      <c r="U50" s="32">
        <f t="shared" si="9"/>
        <v>0</v>
      </c>
      <c r="V50" s="32">
        <f t="shared" si="9"/>
        <v>0</v>
      </c>
      <c r="W50" s="32">
        <f t="shared" si="9"/>
        <v>0</v>
      </c>
      <c r="X50" s="32">
        <f t="shared" si="9"/>
        <v>0</v>
      </c>
      <c r="Y50" s="32">
        <f t="shared" si="9"/>
        <v>0</v>
      </c>
      <c r="Z50" s="32">
        <f t="shared" si="9"/>
        <v>0</v>
      </c>
      <c r="AA50" s="32">
        <f t="shared" si="9"/>
        <v>0</v>
      </c>
      <c r="AB50" s="32">
        <f t="shared" si="9"/>
        <v>0</v>
      </c>
      <c r="AC50" s="32">
        <f t="shared" si="9"/>
        <v>0</v>
      </c>
      <c r="AD50" s="32">
        <f t="shared" si="9"/>
        <v>0</v>
      </c>
      <c r="AE50" s="32">
        <f t="shared" si="9"/>
        <v>0</v>
      </c>
      <c r="AF50" s="32">
        <f t="shared" si="9"/>
        <v>0</v>
      </c>
      <c r="AG50" s="32">
        <f t="shared" si="9"/>
        <v>0</v>
      </c>
      <c r="AH50" s="32">
        <f t="shared" si="9"/>
        <v>0</v>
      </c>
    </row>
    <row r="51" spans="1:34" ht="21.95" customHeight="1">
      <c r="A51" s="8"/>
      <c r="B51" s="53" t="str">
        <f>月次出費レポート!B50</f>
        <v>食料品</v>
      </c>
      <c r="C51" s="5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33">
        <f t="shared" ref="AH51:AH57" si="10">SUM(D51:AG51)</f>
        <v>0</v>
      </c>
    </row>
    <row r="52" spans="1:34" ht="21.95" customHeight="1">
      <c r="A52" s="8"/>
      <c r="B52" s="53" t="str">
        <f>月次出費レポート!B51</f>
        <v>レストラン</v>
      </c>
      <c r="C52" s="5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33">
        <f t="shared" si="10"/>
        <v>0</v>
      </c>
    </row>
    <row r="53" spans="1:34" ht="21.95" customHeight="1">
      <c r="A53" s="8"/>
      <c r="B53" s="53" t="str">
        <f>月次出費レポート!B52</f>
        <v>ガーデン シェア</v>
      </c>
      <c r="C53" s="5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33">
        <f t="shared" si="10"/>
        <v>0</v>
      </c>
    </row>
    <row r="54" spans="1:34" ht="21.95" customHeight="1">
      <c r="A54" s="8"/>
      <c r="B54" s="53">
        <f>月次出費レポート!B53</f>
        <v>0</v>
      </c>
      <c r="C54" s="5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33">
        <f t="shared" si="10"/>
        <v>0</v>
      </c>
    </row>
    <row r="55" spans="1:34" ht="21.95" customHeight="1">
      <c r="A55" s="8"/>
      <c r="B55" s="53">
        <f>月次出費レポート!B54</f>
        <v>0</v>
      </c>
      <c r="C55" s="5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33">
        <f t="shared" si="10"/>
        <v>0</v>
      </c>
    </row>
    <row r="56" spans="1:34" ht="21.95" customHeight="1">
      <c r="A56" s="8"/>
      <c r="B56" s="53">
        <f>月次出費レポート!B55</f>
        <v>0</v>
      </c>
      <c r="C56" s="5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33">
        <f t="shared" si="10"/>
        <v>0</v>
      </c>
    </row>
    <row r="57" spans="1:34" ht="21.95" customHeight="1">
      <c r="A57" s="8"/>
      <c r="B57" s="53">
        <f>月次出費レポート!B56</f>
        <v>0</v>
      </c>
      <c r="C57" s="5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33">
        <f t="shared" si="10"/>
        <v>0</v>
      </c>
    </row>
    <row r="58" spans="1:34" ht="21.95" customHeight="1">
      <c r="A58" s="8"/>
      <c r="B58" s="59" t="str">
        <f>月次出費レポート!B57</f>
        <v>交通費</v>
      </c>
      <c r="C58" s="59"/>
      <c r="D58" s="32">
        <f>SUM(D59:D66)</f>
        <v>0</v>
      </c>
      <c r="E58" s="32">
        <f t="shared" ref="E58:AH58" si="11">SUM(E59:E66)</f>
        <v>0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1"/>
        <v>0</v>
      </c>
      <c r="O58" s="32">
        <f t="shared" si="11"/>
        <v>0</v>
      </c>
      <c r="P58" s="32">
        <f t="shared" si="11"/>
        <v>0</v>
      </c>
      <c r="Q58" s="32">
        <f t="shared" si="11"/>
        <v>0</v>
      </c>
      <c r="R58" s="32">
        <f t="shared" si="11"/>
        <v>0</v>
      </c>
      <c r="S58" s="32">
        <f t="shared" si="11"/>
        <v>0</v>
      </c>
      <c r="T58" s="32">
        <f t="shared" si="11"/>
        <v>0</v>
      </c>
      <c r="U58" s="32">
        <f t="shared" si="11"/>
        <v>0</v>
      </c>
      <c r="V58" s="32">
        <f t="shared" si="11"/>
        <v>0</v>
      </c>
      <c r="W58" s="32">
        <f t="shared" si="11"/>
        <v>0</v>
      </c>
      <c r="X58" s="32">
        <f t="shared" si="11"/>
        <v>0</v>
      </c>
      <c r="Y58" s="32">
        <f t="shared" si="11"/>
        <v>0</v>
      </c>
      <c r="Z58" s="32">
        <f t="shared" si="11"/>
        <v>0</v>
      </c>
      <c r="AA58" s="32">
        <f t="shared" si="11"/>
        <v>0</v>
      </c>
      <c r="AB58" s="32">
        <f t="shared" si="11"/>
        <v>0</v>
      </c>
      <c r="AC58" s="32">
        <f t="shared" si="11"/>
        <v>0</v>
      </c>
      <c r="AD58" s="32">
        <f t="shared" si="11"/>
        <v>0</v>
      </c>
      <c r="AE58" s="32">
        <f t="shared" si="11"/>
        <v>0</v>
      </c>
      <c r="AF58" s="32">
        <f t="shared" si="11"/>
        <v>0</v>
      </c>
      <c r="AG58" s="32">
        <f t="shared" si="11"/>
        <v>0</v>
      </c>
      <c r="AH58" s="32">
        <f t="shared" si="11"/>
        <v>0</v>
      </c>
    </row>
    <row r="59" spans="1:34" ht="21.95" customHeight="1">
      <c r="A59" s="8"/>
      <c r="B59" s="53" t="str">
        <f>月次出費レポート!B58</f>
        <v>燃料</v>
      </c>
      <c r="C59" s="5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33">
        <f t="shared" ref="AH59:AH66" si="12">SUM(D59:AG59)</f>
        <v>0</v>
      </c>
    </row>
    <row r="60" spans="1:34" ht="21.95" customHeight="1">
      <c r="A60" s="8"/>
      <c r="B60" s="53" t="str">
        <f>月次出費レポート!B59</f>
        <v>リース/車の支払い</v>
      </c>
      <c r="C60" s="5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33">
        <f t="shared" si="12"/>
        <v>0</v>
      </c>
    </row>
    <row r="61" spans="1:34" ht="21.95" customHeight="1">
      <c r="A61" s="8"/>
      <c r="B61" s="53" t="str">
        <f>月次出費レポート!B60</f>
        <v>駐車料金</v>
      </c>
      <c r="C61" s="5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33">
        <f t="shared" si="12"/>
        <v>0</v>
      </c>
    </row>
    <row r="62" spans="1:34" ht="21.95" customHeight="1">
      <c r="A62" s="8"/>
      <c r="B62" s="53" t="str">
        <f>月次出費レポート!B61</f>
        <v>保険料</v>
      </c>
      <c r="C62" s="5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33">
        <f t="shared" si="12"/>
        <v>0</v>
      </c>
    </row>
    <row r="63" spans="1:34" ht="21.95" customHeight="1">
      <c r="A63" s="8"/>
      <c r="B63" s="53" t="str">
        <f>月次出費レポート!B62</f>
        <v>メンテナンス</v>
      </c>
      <c r="C63" s="5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33">
        <f t="shared" si="12"/>
        <v>0</v>
      </c>
    </row>
    <row r="64" spans="1:34" ht="21.95" customHeight="1">
      <c r="A64" s="8"/>
      <c r="B64" s="53" t="str">
        <f>月次出費レポート!B63</f>
        <v>定期券</v>
      </c>
      <c r="C64" s="5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33">
        <f t="shared" si="12"/>
        <v>0</v>
      </c>
    </row>
    <row r="65" spans="1:34" ht="21.95" customHeight="1">
      <c r="A65" s="8"/>
      <c r="B65" s="53">
        <f>月次出費レポート!B64</f>
        <v>0</v>
      </c>
      <c r="C65" s="5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33">
        <f t="shared" si="12"/>
        <v>0</v>
      </c>
    </row>
    <row r="66" spans="1:34" ht="21.95" customHeight="1">
      <c r="A66" s="8"/>
      <c r="B66" s="53">
        <f>月次出費レポート!B65</f>
        <v>0</v>
      </c>
      <c r="C66" s="5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33">
        <f t="shared" si="12"/>
        <v>0</v>
      </c>
    </row>
    <row r="67" spans="1:34" ht="21.95" customHeight="1">
      <c r="A67" s="8"/>
      <c r="B67" s="59" t="str">
        <f>月次出費レポート!B66</f>
        <v>その他</v>
      </c>
      <c r="C67" s="59"/>
      <c r="D67" s="32">
        <f>SUM(D68:D75)</f>
        <v>0</v>
      </c>
      <c r="E67" s="32">
        <f t="shared" ref="E67:AH67" si="13">SUM(E68:E75)</f>
        <v>0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3"/>
        <v>0</v>
      </c>
      <c r="O67" s="32">
        <f t="shared" si="13"/>
        <v>0</v>
      </c>
      <c r="P67" s="32">
        <f t="shared" si="13"/>
        <v>0</v>
      </c>
      <c r="Q67" s="32">
        <f t="shared" si="13"/>
        <v>0</v>
      </c>
      <c r="R67" s="32">
        <f t="shared" si="13"/>
        <v>0</v>
      </c>
      <c r="S67" s="32">
        <f t="shared" si="13"/>
        <v>0</v>
      </c>
      <c r="T67" s="32">
        <f t="shared" si="13"/>
        <v>0</v>
      </c>
      <c r="U67" s="32">
        <f t="shared" si="13"/>
        <v>0</v>
      </c>
      <c r="V67" s="32">
        <f t="shared" si="13"/>
        <v>0</v>
      </c>
      <c r="W67" s="32">
        <f t="shared" si="13"/>
        <v>0</v>
      </c>
      <c r="X67" s="32">
        <f t="shared" si="13"/>
        <v>0</v>
      </c>
      <c r="Y67" s="32">
        <f t="shared" si="13"/>
        <v>0</v>
      </c>
      <c r="Z67" s="32">
        <f t="shared" si="13"/>
        <v>0</v>
      </c>
      <c r="AA67" s="32">
        <f t="shared" si="13"/>
        <v>0</v>
      </c>
      <c r="AB67" s="32">
        <f t="shared" si="13"/>
        <v>0</v>
      </c>
      <c r="AC67" s="32">
        <f t="shared" si="13"/>
        <v>0</v>
      </c>
      <c r="AD67" s="32">
        <f t="shared" si="13"/>
        <v>0</v>
      </c>
      <c r="AE67" s="32">
        <f t="shared" si="13"/>
        <v>0</v>
      </c>
      <c r="AF67" s="32">
        <f t="shared" si="13"/>
        <v>0</v>
      </c>
      <c r="AG67" s="32">
        <f t="shared" si="13"/>
        <v>0</v>
      </c>
      <c r="AH67" s="32">
        <f t="shared" si="13"/>
        <v>0</v>
      </c>
    </row>
    <row r="68" spans="1:34" ht="21.95" customHeight="1">
      <c r="A68" s="8"/>
      <c r="B68" s="53" t="str">
        <f>月次出費レポート!B67</f>
        <v>慈善寄付</v>
      </c>
      <c r="C68" s="5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33">
        <f t="shared" ref="AH68:AH75" si="14">SUM(D68:AG68)</f>
        <v>0</v>
      </c>
    </row>
    <row r="69" spans="1:34" ht="21.95" customHeight="1">
      <c r="A69" s="8"/>
      <c r="B69" s="53" t="str">
        <f>月次出費レポート!B68</f>
        <v>贈答品</v>
      </c>
      <c r="C69" s="5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33">
        <f t="shared" si="14"/>
        <v>0</v>
      </c>
    </row>
    <row r="70" spans="1:34" ht="21.95" customHeight="1">
      <c r="A70" s="8"/>
      <c r="B70" s="53" t="str">
        <f>月次出費レポート!B69</f>
        <v>イベント</v>
      </c>
      <c r="C70" s="5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33">
        <f t="shared" si="14"/>
        <v>0</v>
      </c>
    </row>
    <row r="71" spans="1:34" ht="21.95" customHeight="1">
      <c r="A71" s="8"/>
      <c r="B71" s="53" t="str">
        <f>月次出費レポート!B70</f>
        <v>貯蓄</v>
      </c>
      <c r="C71" s="5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33">
        <f t="shared" si="14"/>
        <v>0</v>
      </c>
    </row>
    <row r="72" spans="1:34" ht="21.95" customHeight="1">
      <c r="A72" s="8"/>
      <c r="B72" s="53" t="str">
        <f>月次出費レポート!B71</f>
        <v>学校</v>
      </c>
      <c r="C72" s="5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33">
        <f t="shared" si="14"/>
        <v>0</v>
      </c>
    </row>
    <row r="73" spans="1:34" ht="21.95" customHeight="1">
      <c r="A73" s="8"/>
      <c r="B73" s="53">
        <f>月次出費レポート!B72</f>
        <v>0</v>
      </c>
      <c r="C73" s="5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33">
        <f t="shared" si="14"/>
        <v>0</v>
      </c>
    </row>
    <row r="74" spans="1:34" ht="21.95" customHeight="1">
      <c r="A74" s="8"/>
      <c r="B74" s="53">
        <f>月次出費レポート!B73</f>
        <v>0</v>
      </c>
      <c r="C74" s="5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33">
        <f t="shared" si="14"/>
        <v>0</v>
      </c>
    </row>
    <row r="75" spans="1:34" ht="21.95" customHeight="1">
      <c r="A75" s="8"/>
      <c r="B75" s="53">
        <f>月次出費レポート!B74</f>
        <v>0</v>
      </c>
      <c r="C75" s="5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3">
        <f t="shared" si="14"/>
        <v>0</v>
      </c>
    </row>
    <row r="76" spans="1:34" ht="16.350000000000001" customHeight="1">
      <c r="A76" s="8"/>
    </row>
    <row r="77" spans="1:34" ht="16.350000000000001" customHeight="1"/>
  </sheetData>
  <mergeCells count="70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honeticPr fontId="27" type="noConversion"/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9.9978637043366805E-2"/>
  </sheetPr>
  <dimension ref="A1:AK77"/>
  <sheetViews>
    <sheetView showGridLines="0" zoomScaleNormal="100" workbookViewId="0">
      <selection activeCell="B4" sqref="B4"/>
    </sheetView>
  </sheetViews>
  <sheetFormatPr defaultColWidth="11" defaultRowHeight="17.25"/>
  <cols>
    <col min="1" max="1" width="3" style="12" customWidth="1"/>
    <col min="2" max="2" width="18" style="42" customWidth="1"/>
    <col min="3" max="34" width="12" style="42" customWidth="1"/>
    <col min="35" max="35" width="18" style="43" customWidth="1"/>
    <col min="36" max="16384" width="11" style="12"/>
  </cols>
  <sheetData>
    <row r="1" spans="1:35" s="13" customFormat="1" ht="24" customHeight="1">
      <c r="B1" s="27" t="s">
        <v>59</v>
      </c>
      <c r="C1" s="16"/>
      <c r="D1" s="14"/>
      <c r="E1" s="48" t="s">
        <v>60</v>
      </c>
      <c r="F1" s="48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35" s="8" customFormat="1" ht="42" customHeight="1">
      <c r="B2" s="46">
        <f>AI7</f>
        <v>0</v>
      </c>
      <c r="C2" s="47"/>
      <c r="D2" s="26"/>
      <c r="E2" s="49">
        <f>AI18</f>
        <v>0</v>
      </c>
      <c r="F2" s="50"/>
      <c r="G2" s="3"/>
      <c r="H2" s="3"/>
      <c r="I2" s="3"/>
      <c r="J2" s="3"/>
      <c r="K2" s="3"/>
      <c r="L2" s="3"/>
      <c r="M2" s="3"/>
      <c r="N2" s="3"/>
      <c r="O2" s="1"/>
    </row>
    <row r="3" spans="1:35" s="8" customFormat="1" ht="8.1" customHeight="1">
      <c r="B3" s="17"/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35" ht="36" customHeight="1">
      <c r="B4" s="18" t="s">
        <v>70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"/>
    </row>
    <row r="5" spans="1:35" ht="8.1" customHeight="1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"/>
    </row>
    <row r="6" spans="1:35" ht="21.95" customHeight="1">
      <c r="B6" s="55" t="s">
        <v>3</v>
      </c>
      <c r="C6" s="55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9">
        <v>30</v>
      </c>
      <c r="AH6" s="19">
        <v>31</v>
      </c>
      <c r="AI6" s="20" t="s">
        <v>61</v>
      </c>
    </row>
    <row r="7" spans="1:35" ht="21.95" customHeight="1">
      <c r="B7" s="55"/>
      <c r="C7" s="55"/>
      <c r="D7" s="21">
        <f t="shared" ref="D7:AI7" si="0">SUM(D8:D15)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0</v>
      </c>
      <c r="AC7" s="21">
        <f t="shared" si="0"/>
        <v>0</v>
      </c>
      <c r="AD7" s="21">
        <f t="shared" si="0"/>
        <v>0</v>
      </c>
      <c r="AE7" s="21">
        <f t="shared" si="0"/>
        <v>0</v>
      </c>
      <c r="AF7" s="21">
        <f t="shared" si="0"/>
        <v>0</v>
      </c>
      <c r="AG7" s="21">
        <f t="shared" si="0"/>
        <v>0</v>
      </c>
      <c r="AH7" s="21">
        <f t="shared" si="0"/>
        <v>0</v>
      </c>
      <c r="AI7" s="22">
        <f t="shared" si="0"/>
        <v>0</v>
      </c>
    </row>
    <row r="8" spans="1:35" ht="21.95" customHeight="1">
      <c r="A8" s="8"/>
      <c r="B8" s="53" t="str">
        <f>月次出費レポート!B7</f>
        <v>フリーランス</v>
      </c>
      <c r="C8" s="5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>
        <f>SUM(D8:AH8)</f>
        <v>0</v>
      </c>
    </row>
    <row r="9" spans="1:35" ht="21.95" customHeight="1">
      <c r="A9" s="8"/>
      <c r="B9" s="53" t="str">
        <f>月次出費レポート!B8</f>
        <v>投資</v>
      </c>
      <c r="C9" s="5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>
        <f t="shared" ref="AI9:AI15" si="1">SUM(D9:AH9)</f>
        <v>0</v>
      </c>
    </row>
    <row r="10" spans="1:35" ht="21.95" customHeight="1">
      <c r="A10" s="8"/>
      <c r="B10" s="53" t="str">
        <f>月次出費レポート!B9</f>
        <v>給与雇用</v>
      </c>
      <c r="C10" s="5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>
        <f t="shared" si="1"/>
        <v>0</v>
      </c>
    </row>
    <row r="11" spans="1:35" ht="21.95" customHeight="1">
      <c r="A11" s="8"/>
      <c r="B11" s="53">
        <f>月次出費レポート!B10</f>
        <v>0</v>
      </c>
      <c r="C11" s="5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>
        <f t="shared" si="1"/>
        <v>0</v>
      </c>
    </row>
    <row r="12" spans="1:35" ht="21.95" customHeight="1">
      <c r="A12" s="8"/>
      <c r="B12" s="53">
        <f>月次出費レポート!B11</f>
        <v>0</v>
      </c>
      <c r="C12" s="5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>
        <f t="shared" si="1"/>
        <v>0</v>
      </c>
    </row>
    <row r="13" spans="1:35" ht="21.95" customHeight="1">
      <c r="A13" s="8"/>
      <c r="B13" s="53">
        <f>月次出費レポート!B12</f>
        <v>0</v>
      </c>
      <c r="C13" s="5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>
        <f t="shared" si="1"/>
        <v>0</v>
      </c>
    </row>
    <row r="14" spans="1:35" ht="21.95" customHeight="1">
      <c r="A14" s="8"/>
      <c r="B14" s="53">
        <f>月次出費レポート!B13</f>
        <v>0</v>
      </c>
      <c r="C14" s="5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>
        <f t="shared" si="1"/>
        <v>0</v>
      </c>
    </row>
    <row r="15" spans="1:35" ht="21.95" customHeight="1">
      <c r="A15" s="8"/>
      <c r="B15" s="53">
        <f>月次出費レポート!B14</f>
        <v>0</v>
      </c>
      <c r="C15" s="5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>
        <f t="shared" si="1"/>
        <v>0</v>
      </c>
    </row>
    <row r="16" spans="1:35" ht="16.350000000000001" customHeight="1">
      <c r="A16" s="8"/>
    </row>
    <row r="17" spans="1:37" ht="21.95" customHeight="1">
      <c r="B17" s="57" t="s">
        <v>19</v>
      </c>
      <c r="C17" s="57"/>
      <c r="D17" s="28">
        <v>1</v>
      </c>
      <c r="E17" s="28">
        <v>2</v>
      </c>
      <c r="F17" s="28">
        <v>3</v>
      </c>
      <c r="G17" s="28">
        <v>4</v>
      </c>
      <c r="H17" s="28">
        <v>5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28">
        <v>13</v>
      </c>
      <c r="Q17" s="28">
        <v>14</v>
      </c>
      <c r="R17" s="28">
        <v>15</v>
      </c>
      <c r="S17" s="28">
        <v>16</v>
      </c>
      <c r="T17" s="28">
        <v>17</v>
      </c>
      <c r="U17" s="28">
        <v>18</v>
      </c>
      <c r="V17" s="28">
        <v>19</v>
      </c>
      <c r="W17" s="28">
        <v>20</v>
      </c>
      <c r="X17" s="28">
        <v>21</v>
      </c>
      <c r="Y17" s="28">
        <v>22</v>
      </c>
      <c r="Z17" s="28">
        <v>23</v>
      </c>
      <c r="AA17" s="28">
        <v>24</v>
      </c>
      <c r="AB17" s="28">
        <v>25</v>
      </c>
      <c r="AC17" s="28">
        <v>26</v>
      </c>
      <c r="AD17" s="28">
        <v>27</v>
      </c>
      <c r="AE17" s="28">
        <v>28</v>
      </c>
      <c r="AF17" s="28">
        <v>29</v>
      </c>
      <c r="AG17" s="28">
        <v>30</v>
      </c>
      <c r="AH17" s="28">
        <v>31</v>
      </c>
      <c r="AI17" s="29" t="s">
        <v>61</v>
      </c>
    </row>
    <row r="18" spans="1:37" ht="21.95" customHeight="1">
      <c r="B18" s="57"/>
      <c r="C18" s="57"/>
      <c r="D18" s="30">
        <f>SUM(D19,D30,D41,D50,D58,D67)</f>
        <v>0</v>
      </c>
      <c r="E18" s="30">
        <f t="shared" ref="E18:AH18" si="2">SUM(E19,E30,E41,E50,E58,E67)</f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  <c r="AD18" s="30">
        <f t="shared" si="2"/>
        <v>0</v>
      </c>
      <c r="AE18" s="30">
        <f t="shared" si="2"/>
        <v>0</v>
      </c>
      <c r="AF18" s="30">
        <f t="shared" si="2"/>
        <v>0</v>
      </c>
      <c r="AG18" s="30">
        <f t="shared" si="2"/>
        <v>0</v>
      </c>
      <c r="AH18" s="30">
        <f t="shared" si="2"/>
        <v>0</v>
      </c>
      <c r="AI18" s="31">
        <f>SUM(AI19,AI30,AI41,AI50,AI58,AI67)</f>
        <v>0</v>
      </c>
    </row>
    <row r="19" spans="1:37" ht="21.95" customHeight="1">
      <c r="B19" s="54" t="s">
        <v>20</v>
      </c>
      <c r="C19" s="54"/>
      <c r="D19" s="32">
        <f>SUM(D20:D29)</f>
        <v>0</v>
      </c>
      <c r="E19" s="32">
        <f>SUM(E20:E29)</f>
        <v>0</v>
      </c>
      <c r="F19" s="32">
        <f t="shared" ref="F19:AG19" si="3">SUM(F20:F29)</f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2">
        <f t="shared" si="3"/>
        <v>0</v>
      </c>
      <c r="Q19" s="32">
        <f t="shared" si="3"/>
        <v>0</v>
      </c>
      <c r="R19" s="32">
        <f t="shared" si="3"/>
        <v>0</v>
      </c>
      <c r="S19" s="32">
        <f t="shared" si="3"/>
        <v>0</v>
      </c>
      <c r="T19" s="32">
        <f t="shared" si="3"/>
        <v>0</v>
      </c>
      <c r="U19" s="32">
        <f t="shared" si="3"/>
        <v>0</v>
      </c>
      <c r="V19" s="32">
        <f t="shared" si="3"/>
        <v>0</v>
      </c>
      <c r="W19" s="32">
        <f t="shared" si="3"/>
        <v>0</v>
      </c>
      <c r="X19" s="32">
        <f t="shared" si="3"/>
        <v>0</v>
      </c>
      <c r="Y19" s="32">
        <f t="shared" si="3"/>
        <v>0</v>
      </c>
      <c r="Z19" s="32">
        <f t="shared" si="3"/>
        <v>0</v>
      </c>
      <c r="AA19" s="32">
        <f t="shared" si="3"/>
        <v>0</v>
      </c>
      <c r="AB19" s="32">
        <f t="shared" si="3"/>
        <v>0</v>
      </c>
      <c r="AC19" s="32">
        <f t="shared" si="3"/>
        <v>0</v>
      </c>
      <c r="AD19" s="32">
        <f t="shared" si="3"/>
        <v>0</v>
      </c>
      <c r="AE19" s="32">
        <f t="shared" si="3"/>
        <v>0</v>
      </c>
      <c r="AF19" s="32">
        <f t="shared" si="3"/>
        <v>0</v>
      </c>
      <c r="AG19" s="32">
        <f t="shared" si="3"/>
        <v>0</v>
      </c>
      <c r="AH19" s="32">
        <f>SUM(AH20:AH29)</f>
        <v>0</v>
      </c>
      <c r="AI19" s="32">
        <f>SUM(AI20:AI29)</f>
        <v>0</v>
      </c>
    </row>
    <row r="20" spans="1:37" ht="21.95" customHeight="1">
      <c r="A20" s="8"/>
      <c r="B20" s="53" t="str">
        <f>月次出費レポート!B19</f>
        <v>賃借料/不動産ローン</v>
      </c>
      <c r="C20" s="5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33">
        <f t="shared" ref="AI20:AI75" si="4">SUM(D20:AH20)</f>
        <v>0</v>
      </c>
    </row>
    <row r="21" spans="1:37" ht="21.95" customHeight="1">
      <c r="A21" s="8"/>
      <c r="B21" s="53" t="str">
        <f>月次出費レポート!B20</f>
        <v>固定資産税</v>
      </c>
      <c r="C21" s="5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33">
        <f t="shared" si="4"/>
        <v>0</v>
      </c>
    </row>
    <row r="22" spans="1:37" ht="21.95" customHeight="1">
      <c r="A22" s="8"/>
      <c r="B22" s="53" t="str">
        <f>月次出費レポート!B21</f>
        <v>学校税</v>
      </c>
      <c r="C22" s="5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33">
        <f t="shared" si="4"/>
        <v>0</v>
      </c>
    </row>
    <row r="23" spans="1:37" ht="21.95" customHeight="1">
      <c r="A23" s="8"/>
      <c r="B23" s="53" t="str">
        <f>月次出費レポート!B22</f>
        <v>レンターズ/住宅保険</v>
      </c>
      <c r="C23" s="5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33">
        <f t="shared" si="4"/>
        <v>0</v>
      </c>
    </row>
    <row r="24" spans="1:37" ht="21.95" customHeight="1">
      <c r="A24" s="8"/>
      <c r="B24" s="53" t="str">
        <f>月次出費レポート!B23</f>
        <v>修繕</v>
      </c>
      <c r="C24" s="5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33">
        <f t="shared" si="4"/>
        <v>0</v>
      </c>
    </row>
    <row r="25" spans="1:37" ht="21.95" customHeight="1">
      <c r="A25" s="8"/>
      <c r="B25" s="53" t="str">
        <f>月次出費レポート!B24</f>
        <v>メンテナンス</v>
      </c>
      <c r="C25" s="53"/>
      <c r="D25" s="23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33">
        <f t="shared" si="4"/>
        <v>0</v>
      </c>
    </row>
    <row r="26" spans="1:37" ht="21.95" customHeight="1">
      <c r="A26" s="8"/>
      <c r="B26" s="53" t="str">
        <f>月次出費レポート!B25</f>
        <v>手数料</v>
      </c>
      <c r="C26" s="5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33">
        <f t="shared" si="4"/>
        <v>0</v>
      </c>
    </row>
    <row r="27" spans="1:37" ht="21.95" customHeight="1">
      <c r="A27" s="8"/>
      <c r="B27" s="53">
        <f>月次出費レポート!B26</f>
        <v>0</v>
      </c>
      <c r="C27" s="5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33">
        <f t="shared" si="4"/>
        <v>0</v>
      </c>
    </row>
    <row r="28" spans="1:37" ht="21.95" customHeight="1">
      <c r="A28" s="8"/>
      <c r="B28" s="53">
        <f>月次出費レポート!B27</f>
        <v>0</v>
      </c>
      <c r="C28" s="5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3">
        <f t="shared" si="4"/>
        <v>0</v>
      </c>
    </row>
    <row r="29" spans="1:37" ht="21.95" customHeight="1">
      <c r="A29" s="8"/>
      <c r="B29" s="53">
        <f>月次出費レポート!B28</f>
        <v>0</v>
      </c>
      <c r="C29" s="5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33">
        <f t="shared" si="4"/>
        <v>0</v>
      </c>
      <c r="AK29" s="25"/>
    </row>
    <row r="30" spans="1:37" ht="21.95" customHeight="1">
      <c r="A30" s="8"/>
      <c r="B30" s="59" t="str">
        <f>月次出費レポート!B29</f>
        <v>公共料金</v>
      </c>
      <c r="C30" s="59"/>
      <c r="D30" s="32">
        <f>SUM(D31:D40)</f>
        <v>0</v>
      </c>
      <c r="E30" s="32">
        <f t="shared" ref="E30:AH30" si="5">SUM(E31:E40)</f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32">
        <f t="shared" si="5"/>
        <v>0</v>
      </c>
      <c r="P30" s="32">
        <f t="shared" si="5"/>
        <v>0</v>
      </c>
      <c r="Q30" s="32">
        <f t="shared" si="5"/>
        <v>0</v>
      </c>
      <c r="R30" s="32">
        <f t="shared" si="5"/>
        <v>0</v>
      </c>
      <c r="S30" s="32">
        <f t="shared" si="5"/>
        <v>0</v>
      </c>
      <c r="T30" s="32">
        <f t="shared" si="5"/>
        <v>0</v>
      </c>
      <c r="U30" s="32">
        <f t="shared" si="5"/>
        <v>0</v>
      </c>
      <c r="V30" s="32">
        <f t="shared" si="5"/>
        <v>0</v>
      </c>
      <c r="W30" s="32">
        <f t="shared" si="5"/>
        <v>0</v>
      </c>
      <c r="X30" s="32">
        <f t="shared" si="5"/>
        <v>0</v>
      </c>
      <c r="Y30" s="32">
        <f t="shared" si="5"/>
        <v>0</v>
      </c>
      <c r="Z30" s="32">
        <f t="shared" si="5"/>
        <v>0</v>
      </c>
      <c r="AA30" s="32">
        <f t="shared" si="5"/>
        <v>0</v>
      </c>
      <c r="AB30" s="32">
        <f t="shared" si="5"/>
        <v>0</v>
      </c>
      <c r="AC30" s="32">
        <f t="shared" si="5"/>
        <v>0</v>
      </c>
      <c r="AD30" s="32">
        <f t="shared" si="5"/>
        <v>0</v>
      </c>
      <c r="AE30" s="32">
        <f t="shared" si="5"/>
        <v>0</v>
      </c>
      <c r="AF30" s="32">
        <f t="shared" si="5"/>
        <v>0</v>
      </c>
      <c r="AG30" s="32">
        <f t="shared" si="5"/>
        <v>0</v>
      </c>
      <c r="AH30" s="32">
        <f t="shared" si="5"/>
        <v>0</v>
      </c>
      <c r="AI30" s="32">
        <f>SUM(AI31:AI40)</f>
        <v>0</v>
      </c>
    </row>
    <row r="31" spans="1:37" ht="21.95" customHeight="1">
      <c r="A31" s="8"/>
      <c r="B31" s="53" t="str">
        <f>月次出費レポート!B30</f>
        <v>自宅電話</v>
      </c>
      <c r="C31" s="5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33">
        <f t="shared" si="4"/>
        <v>0</v>
      </c>
    </row>
    <row r="32" spans="1:37" ht="21.95" customHeight="1">
      <c r="A32" s="8"/>
      <c r="B32" s="53" t="str">
        <f>月次出費レポート!B31</f>
        <v>ケーブル</v>
      </c>
      <c r="C32" s="5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33">
        <f t="shared" si="4"/>
        <v>0</v>
      </c>
    </row>
    <row r="33" spans="1:37" ht="21.95" customHeight="1">
      <c r="A33" s="8"/>
      <c r="B33" s="53" t="str">
        <f>月次出費レポート!B32</f>
        <v>インターネット</v>
      </c>
      <c r="C33" s="5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33">
        <f t="shared" si="4"/>
        <v>0</v>
      </c>
    </row>
    <row r="34" spans="1:37" ht="21.95" customHeight="1">
      <c r="A34" s="8"/>
      <c r="B34" s="53" t="str">
        <f>月次出費レポート!B33</f>
        <v>電力</v>
      </c>
      <c r="C34" s="5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33">
        <f t="shared" si="4"/>
        <v>0</v>
      </c>
    </row>
    <row r="35" spans="1:37" ht="21.95" customHeight="1">
      <c r="A35" s="8"/>
      <c r="B35" s="53" t="str">
        <f>月次出費レポート!B34</f>
        <v>ガス</v>
      </c>
      <c r="C35" s="5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33">
        <f t="shared" si="4"/>
        <v>0</v>
      </c>
    </row>
    <row r="36" spans="1:37" ht="21.95" customHeight="1">
      <c r="A36" s="8"/>
      <c r="B36" s="53" t="str">
        <f>月次出費レポート!B35</f>
        <v>水道</v>
      </c>
      <c r="C36" s="5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33">
        <f t="shared" si="4"/>
        <v>0</v>
      </c>
    </row>
    <row r="37" spans="1:37" ht="21.95" customHeight="1">
      <c r="A37" s="8"/>
      <c r="B37" s="53" t="str">
        <f>月次出費レポート!B36</f>
        <v>下水</v>
      </c>
      <c r="C37" s="5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33">
        <f t="shared" si="4"/>
        <v>0</v>
      </c>
    </row>
    <row r="38" spans="1:37" ht="21.95" customHeight="1">
      <c r="A38" s="8"/>
      <c r="B38" s="53" t="str">
        <f>月次出費レポート!B37</f>
        <v>ごみ処理</v>
      </c>
      <c r="C38" s="5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33">
        <f t="shared" si="4"/>
        <v>0</v>
      </c>
    </row>
    <row r="39" spans="1:37" ht="21.95" customHeight="1">
      <c r="A39" s="8"/>
      <c r="B39" s="53">
        <f>月次出費レポート!B38</f>
        <v>0</v>
      </c>
      <c r="C39" s="5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33">
        <f t="shared" si="4"/>
        <v>0</v>
      </c>
    </row>
    <row r="40" spans="1:37" ht="21.95" customHeight="1">
      <c r="A40" s="8"/>
      <c r="B40" s="53">
        <f>月次出費レポート!B39</f>
        <v>0</v>
      </c>
      <c r="C40" s="5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33">
        <f t="shared" si="4"/>
        <v>0</v>
      </c>
    </row>
    <row r="41" spans="1:37" ht="21.95" customHeight="1">
      <c r="A41" s="8"/>
      <c r="B41" s="59" t="str">
        <f>月次出費レポート!B40</f>
        <v>パーソナル (個人的)</v>
      </c>
      <c r="C41" s="59"/>
      <c r="D41" s="32">
        <f>SUM(D42:D49)</f>
        <v>0</v>
      </c>
      <c r="E41" s="32">
        <f t="shared" ref="E41:AI41" si="6">SUM(E42:E49)</f>
        <v>0</v>
      </c>
      <c r="F41" s="32">
        <f t="shared" si="6"/>
        <v>0</v>
      </c>
      <c r="G41" s="32">
        <f t="shared" si="6"/>
        <v>0</v>
      </c>
      <c r="H41" s="32">
        <f t="shared" si="6"/>
        <v>0</v>
      </c>
      <c r="I41" s="32">
        <f t="shared" si="6"/>
        <v>0</v>
      </c>
      <c r="J41" s="32">
        <f t="shared" si="6"/>
        <v>0</v>
      </c>
      <c r="K41" s="32">
        <f t="shared" si="6"/>
        <v>0</v>
      </c>
      <c r="L41" s="32">
        <f t="shared" si="6"/>
        <v>0</v>
      </c>
      <c r="M41" s="32">
        <f t="shared" si="6"/>
        <v>0</v>
      </c>
      <c r="N41" s="32">
        <f t="shared" si="6"/>
        <v>0</v>
      </c>
      <c r="O41" s="32">
        <f t="shared" si="6"/>
        <v>0</v>
      </c>
      <c r="P41" s="32">
        <f t="shared" si="6"/>
        <v>0</v>
      </c>
      <c r="Q41" s="32">
        <f t="shared" si="6"/>
        <v>0</v>
      </c>
      <c r="R41" s="32">
        <f t="shared" si="6"/>
        <v>0</v>
      </c>
      <c r="S41" s="32">
        <f t="shared" si="6"/>
        <v>0</v>
      </c>
      <c r="T41" s="32">
        <f t="shared" si="6"/>
        <v>0</v>
      </c>
      <c r="U41" s="32">
        <f t="shared" si="6"/>
        <v>0</v>
      </c>
      <c r="V41" s="32">
        <f t="shared" si="6"/>
        <v>0</v>
      </c>
      <c r="W41" s="32">
        <f t="shared" si="6"/>
        <v>0</v>
      </c>
      <c r="X41" s="32">
        <f t="shared" si="6"/>
        <v>0</v>
      </c>
      <c r="Y41" s="32">
        <f t="shared" si="6"/>
        <v>0</v>
      </c>
      <c r="Z41" s="32">
        <f t="shared" si="6"/>
        <v>0</v>
      </c>
      <c r="AA41" s="32">
        <f t="shared" si="6"/>
        <v>0</v>
      </c>
      <c r="AB41" s="32">
        <f t="shared" si="6"/>
        <v>0</v>
      </c>
      <c r="AC41" s="32">
        <f t="shared" si="6"/>
        <v>0</v>
      </c>
      <c r="AD41" s="32">
        <f t="shared" si="6"/>
        <v>0</v>
      </c>
      <c r="AE41" s="32">
        <f t="shared" si="6"/>
        <v>0</v>
      </c>
      <c r="AF41" s="32">
        <f t="shared" si="6"/>
        <v>0</v>
      </c>
      <c r="AG41" s="32">
        <f t="shared" si="6"/>
        <v>0</v>
      </c>
      <c r="AH41" s="32">
        <f t="shared" si="6"/>
        <v>0</v>
      </c>
      <c r="AI41" s="32">
        <f t="shared" si="6"/>
        <v>0</v>
      </c>
      <c r="AK41" s="25"/>
    </row>
    <row r="42" spans="1:37" ht="21.95" customHeight="1">
      <c r="A42" s="8"/>
      <c r="B42" s="53" t="str">
        <f>月次出費レポート!B41</f>
        <v>携帯番号</v>
      </c>
      <c r="C42" s="5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33">
        <f t="shared" si="4"/>
        <v>0</v>
      </c>
    </row>
    <row r="43" spans="1:37" ht="21.95" customHeight="1">
      <c r="A43" s="8"/>
      <c r="B43" s="53" t="str">
        <f>月次出費レポート!B42</f>
        <v>医療保険</v>
      </c>
      <c r="C43" s="5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33">
        <f t="shared" si="4"/>
        <v>0</v>
      </c>
    </row>
    <row r="44" spans="1:37" ht="21.95" customHeight="1">
      <c r="A44" s="8"/>
      <c r="B44" s="53" t="str">
        <f>月次出費レポート!B43</f>
        <v>パーソナル ケア</v>
      </c>
      <c r="C44" s="5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33">
        <f t="shared" si="4"/>
        <v>0</v>
      </c>
    </row>
    <row r="45" spans="1:37" ht="21.95" customHeight="1">
      <c r="A45" s="8"/>
      <c r="B45" s="53" t="str">
        <f>月次出費レポート!B44</f>
        <v>ジム会員費</v>
      </c>
      <c r="C45" s="5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33">
        <f t="shared" si="4"/>
        <v>0</v>
      </c>
    </row>
    <row r="46" spans="1:37" ht="21.95" customHeight="1">
      <c r="A46" s="8"/>
      <c r="B46" s="53" t="str">
        <f>月次出費レポート!B45</f>
        <v>衣料品</v>
      </c>
      <c r="C46" s="5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33">
        <f t="shared" si="4"/>
        <v>0</v>
      </c>
    </row>
    <row r="47" spans="1:37" ht="21.95" customHeight="1">
      <c r="A47" s="8"/>
      <c r="B47" s="53">
        <f>月次出費レポート!B46</f>
        <v>0</v>
      </c>
      <c r="C47" s="5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33">
        <f t="shared" si="4"/>
        <v>0</v>
      </c>
    </row>
    <row r="48" spans="1:37" ht="21.95" customHeight="1">
      <c r="A48" s="8"/>
      <c r="B48" s="53">
        <f>月次出費レポート!B47</f>
        <v>0</v>
      </c>
      <c r="C48" s="5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33">
        <f t="shared" si="4"/>
        <v>0</v>
      </c>
    </row>
    <row r="49" spans="1:35" ht="21.95" customHeight="1">
      <c r="A49" s="8"/>
      <c r="B49" s="53">
        <f>月次出費レポート!B48</f>
        <v>0</v>
      </c>
      <c r="C49" s="5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33">
        <f t="shared" si="4"/>
        <v>0</v>
      </c>
    </row>
    <row r="50" spans="1:35" ht="21.95" customHeight="1">
      <c r="A50" s="8"/>
      <c r="B50" s="59" t="str">
        <f>月次出費レポート!B49</f>
        <v>食品</v>
      </c>
      <c r="C50" s="59"/>
      <c r="D50" s="32">
        <f>SUM(D51:D57)</f>
        <v>0</v>
      </c>
      <c r="E50" s="32">
        <f t="shared" ref="E50:AI50" si="7">SUM(E51:E57)</f>
        <v>0</v>
      </c>
      <c r="F50" s="32">
        <f t="shared" si="7"/>
        <v>0</v>
      </c>
      <c r="G50" s="32">
        <f t="shared" si="7"/>
        <v>0</v>
      </c>
      <c r="H50" s="32">
        <f t="shared" si="7"/>
        <v>0</v>
      </c>
      <c r="I50" s="32">
        <f t="shared" si="7"/>
        <v>0</v>
      </c>
      <c r="J50" s="32">
        <f t="shared" si="7"/>
        <v>0</v>
      </c>
      <c r="K50" s="32">
        <f t="shared" si="7"/>
        <v>0</v>
      </c>
      <c r="L50" s="32">
        <f t="shared" si="7"/>
        <v>0</v>
      </c>
      <c r="M50" s="32">
        <f t="shared" si="7"/>
        <v>0</v>
      </c>
      <c r="N50" s="32">
        <f t="shared" si="7"/>
        <v>0</v>
      </c>
      <c r="O50" s="32">
        <f t="shared" si="7"/>
        <v>0</v>
      </c>
      <c r="P50" s="32">
        <f t="shared" si="7"/>
        <v>0</v>
      </c>
      <c r="Q50" s="32">
        <f t="shared" si="7"/>
        <v>0</v>
      </c>
      <c r="R50" s="32">
        <f t="shared" si="7"/>
        <v>0</v>
      </c>
      <c r="S50" s="32">
        <f t="shared" si="7"/>
        <v>0</v>
      </c>
      <c r="T50" s="32">
        <f t="shared" si="7"/>
        <v>0</v>
      </c>
      <c r="U50" s="32">
        <f t="shared" si="7"/>
        <v>0</v>
      </c>
      <c r="V50" s="32">
        <f t="shared" si="7"/>
        <v>0</v>
      </c>
      <c r="W50" s="32">
        <f t="shared" si="7"/>
        <v>0</v>
      </c>
      <c r="X50" s="32">
        <f t="shared" si="7"/>
        <v>0</v>
      </c>
      <c r="Y50" s="32">
        <f t="shared" si="7"/>
        <v>0</v>
      </c>
      <c r="Z50" s="32">
        <f t="shared" si="7"/>
        <v>0</v>
      </c>
      <c r="AA50" s="32">
        <f t="shared" si="7"/>
        <v>0</v>
      </c>
      <c r="AB50" s="32">
        <f t="shared" si="7"/>
        <v>0</v>
      </c>
      <c r="AC50" s="32">
        <f t="shared" si="7"/>
        <v>0</v>
      </c>
      <c r="AD50" s="32">
        <f t="shared" si="7"/>
        <v>0</v>
      </c>
      <c r="AE50" s="32">
        <f t="shared" si="7"/>
        <v>0</v>
      </c>
      <c r="AF50" s="32">
        <f t="shared" si="7"/>
        <v>0</v>
      </c>
      <c r="AG50" s="32">
        <f t="shared" si="7"/>
        <v>0</v>
      </c>
      <c r="AH50" s="32">
        <f t="shared" si="7"/>
        <v>0</v>
      </c>
      <c r="AI50" s="32">
        <f t="shared" si="7"/>
        <v>0</v>
      </c>
    </row>
    <row r="51" spans="1:35" ht="21.95" customHeight="1">
      <c r="A51" s="8"/>
      <c r="B51" s="53" t="str">
        <f>月次出費レポート!B50</f>
        <v>食料品</v>
      </c>
      <c r="C51" s="5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33">
        <f t="shared" si="4"/>
        <v>0</v>
      </c>
    </row>
    <row r="52" spans="1:35" ht="21.95" customHeight="1">
      <c r="A52" s="8"/>
      <c r="B52" s="53" t="str">
        <f>月次出費レポート!B51</f>
        <v>レストラン</v>
      </c>
      <c r="C52" s="5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33">
        <f t="shared" si="4"/>
        <v>0</v>
      </c>
    </row>
    <row r="53" spans="1:35" ht="21.95" customHeight="1">
      <c r="A53" s="8"/>
      <c r="B53" s="53" t="str">
        <f>月次出費レポート!B52</f>
        <v>ガーデン シェア</v>
      </c>
      <c r="C53" s="5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33">
        <f t="shared" si="4"/>
        <v>0</v>
      </c>
    </row>
    <row r="54" spans="1:35" ht="21.95" customHeight="1">
      <c r="A54" s="8"/>
      <c r="B54" s="53">
        <f>月次出費レポート!B53</f>
        <v>0</v>
      </c>
      <c r="C54" s="5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33">
        <f t="shared" si="4"/>
        <v>0</v>
      </c>
    </row>
    <row r="55" spans="1:35" ht="21.95" customHeight="1">
      <c r="A55" s="8"/>
      <c r="B55" s="53">
        <f>月次出費レポート!B54</f>
        <v>0</v>
      </c>
      <c r="C55" s="5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33">
        <f t="shared" si="4"/>
        <v>0</v>
      </c>
    </row>
    <row r="56" spans="1:35" ht="21.95" customHeight="1">
      <c r="A56" s="8"/>
      <c r="B56" s="53">
        <f>月次出費レポート!B55</f>
        <v>0</v>
      </c>
      <c r="C56" s="5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33">
        <f t="shared" si="4"/>
        <v>0</v>
      </c>
    </row>
    <row r="57" spans="1:35" ht="21.95" customHeight="1">
      <c r="A57" s="8"/>
      <c r="B57" s="53">
        <f>月次出費レポート!B56</f>
        <v>0</v>
      </c>
      <c r="C57" s="5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33">
        <f t="shared" si="4"/>
        <v>0</v>
      </c>
    </row>
    <row r="58" spans="1:35" ht="21.95" customHeight="1">
      <c r="A58" s="8"/>
      <c r="B58" s="59" t="str">
        <f>月次出費レポート!B57</f>
        <v>交通費</v>
      </c>
      <c r="C58" s="59"/>
      <c r="D58" s="32">
        <f>SUM(D59:D66)</f>
        <v>0</v>
      </c>
      <c r="E58" s="32">
        <f t="shared" ref="E58:AI58" si="8">SUM(E59:E66)</f>
        <v>0</v>
      </c>
      <c r="F58" s="32">
        <f t="shared" si="8"/>
        <v>0</v>
      </c>
      <c r="G58" s="32">
        <f t="shared" si="8"/>
        <v>0</v>
      </c>
      <c r="H58" s="32">
        <f t="shared" si="8"/>
        <v>0</v>
      </c>
      <c r="I58" s="32">
        <f t="shared" si="8"/>
        <v>0</v>
      </c>
      <c r="J58" s="32">
        <f t="shared" si="8"/>
        <v>0</v>
      </c>
      <c r="K58" s="32">
        <f t="shared" si="8"/>
        <v>0</v>
      </c>
      <c r="L58" s="32">
        <f t="shared" si="8"/>
        <v>0</v>
      </c>
      <c r="M58" s="32">
        <f t="shared" si="8"/>
        <v>0</v>
      </c>
      <c r="N58" s="32">
        <f t="shared" si="8"/>
        <v>0</v>
      </c>
      <c r="O58" s="32">
        <f t="shared" si="8"/>
        <v>0</v>
      </c>
      <c r="P58" s="32">
        <f t="shared" si="8"/>
        <v>0</v>
      </c>
      <c r="Q58" s="32">
        <f t="shared" si="8"/>
        <v>0</v>
      </c>
      <c r="R58" s="32">
        <f t="shared" si="8"/>
        <v>0</v>
      </c>
      <c r="S58" s="32">
        <f t="shared" si="8"/>
        <v>0</v>
      </c>
      <c r="T58" s="32">
        <f t="shared" si="8"/>
        <v>0</v>
      </c>
      <c r="U58" s="32">
        <f t="shared" si="8"/>
        <v>0</v>
      </c>
      <c r="V58" s="32">
        <f t="shared" si="8"/>
        <v>0</v>
      </c>
      <c r="W58" s="32">
        <f t="shared" si="8"/>
        <v>0</v>
      </c>
      <c r="X58" s="32">
        <f t="shared" si="8"/>
        <v>0</v>
      </c>
      <c r="Y58" s="32">
        <f t="shared" si="8"/>
        <v>0</v>
      </c>
      <c r="Z58" s="32">
        <f t="shared" si="8"/>
        <v>0</v>
      </c>
      <c r="AA58" s="32">
        <f t="shared" si="8"/>
        <v>0</v>
      </c>
      <c r="AB58" s="32">
        <f t="shared" si="8"/>
        <v>0</v>
      </c>
      <c r="AC58" s="32">
        <f t="shared" si="8"/>
        <v>0</v>
      </c>
      <c r="AD58" s="32">
        <f t="shared" si="8"/>
        <v>0</v>
      </c>
      <c r="AE58" s="32">
        <f t="shared" si="8"/>
        <v>0</v>
      </c>
      <c r="AF58" s="32">
        <f t="shared" si="8"/>
        <v>0</v>
      </c>
      <c r="AG58" s="32">
        <f t="shared" si="8"/>
        <v>0</v>
      </c>
      <c r="AH58" s="32">
        <f t="shared" si="8"/>
        <v>0</v>
      </c>
      <c r="AI58" s="32">
        <f t="shared" si="8"/>
        <v>0</v>
      </c>
    </row>
    <row r="59" spans="1:35" ht="21.95" customHeight="1">
      <c r="A59" s="8"/>
      <c r="B59" s="53" t="str">
        <f>月次出費レポート!B58</f>
        <v>燃料</v>
      </c>
      <c r="C59" s="5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33">
        <f t="shared" si="4"/>
        <v>0</v>
      </c>
    </row>
    <row r="60" spans="1:35" ht="21.95" customHeight="1">
      <c r="A60" s="8"/>
      <c r="B60" s="53" t="str">
        <f>月次出費レポート!B59</f>
        <v>リース/車の支払い</v>
      </c>
      <c r="C60" s="5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33">
        <f t="shared" si="4"/>
        <v>0</v>
      </c>
    </row>
    <row r="61" spans="1:35" ht="21.95" customHeight="1">
      <c r="A61" s="8"/>
      <c r="B61" s="53" t="str">
        <f>月次出費レポート!B60</f>
        <v>駐車料金</v>
      </c>
      <c r="C61" s="5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33">
        <f t="shared" si="4"/>
        <v>0</v>
      </c>
    </row>
    <row r="62" spans="1:35" ht="21.95" customHeight="1">
      <c r="A62" s="8"/>
      <c r="B62" s="53" t="str">
        <f>月次出費レポート!B61</f>
        <v>保険料</v>
      </c>
      <c r="C62" s="5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33">
        <f t="shared" si="4"/>
        <v>0</v>
      </c>
    </row>
    <row r="63" spans="1:35" ht="21.95" customHeight="1">
      <c r="A63" s="8"/>
      <c r="B63" s="53" t="str">
        <f>月次出費レポート!B62</f>
        <v>メンテナンス</v>
      </c>
      <c r="C63" s="5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33">
        <f t="shared" si="4"/>
        <v>0</v>
      </c>
    </row>
    <row r="64" spans="1:35" ht="21.95" customHeight="1">
      <c r="A64" s="8"/>
      <c r="B64" s="53" t="str">
        <f>月次出費レポート!B63</f>
        <v>定期券</v>
      </c>
      <c r="C64" s="5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33">
        <f t="shared" si="4"/>
        <v>0</v>
      </c>
    </row>
    <row r="65" spans="1:35" ht="21.95" customHeight="1">
      <c r="A65" s="8"/>
      <c r="B65" s="53">
        <f>月次出費レポート!B64</f>
        <v>0</v>
      </c>
      <c r="C65" s="5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33">
        <f t="shared" si="4"/>
        <v>0</v>
      </c>
    </row>
    <row r="66" spans="1:35" ht="21.95" customHeight="1">
      <c r="A66" s="8"/>
      <c r="B66" s="53">
        <f>月次出費レポート!B65</f>
        <v>0</v>
      </c>
      <c r="C66" s="5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33">
        <f t="shared" si="4"/>
        <v>0</v>
      </c>
    </row>
    <row r="67" spans="1:35" ht="21.95" customHeight="1">
      <c r="A67" s="8"/>
      <c r="B67" s="59" t="str">
        <f>月次出費レポート!B66</f>
        <v>その他</v>
      </c>
      <c r="C67" s="59"/>
      <c r="D67" s="32">
        <f>SUM(D68:D75)</f>
        <v>0</v>
      </c>
      <c r="E67" s="32">
        <f t="shared" ref="E67:AI67" si="9">SUM(E68:E75)</f>
        <v>0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si="9"/>
        <v>0</v>
      </c>
      <c r="O67" s="32">
        <f t="shared" si="9"/>
        <v>0</v>
      </c>
      <c r="P67" s="32">
        <f t="shared" si="9"/>
        <v>0</v>
      </c>
      <c r="Q67" s="32">
        <f t="shared" si="9"/>
        <v>0</v>
      </c>
      <c r="R67" s="32">
        <f t="shared" si="9"/>
        <v>0</v>
      </c>
      <c r="S67" s="32">
        <f t="shared" si="9"/>
        <v>0</v>
      </c>
      <c r="T67" s="32">
        <f t="shared" si="9"/>
        <v>0</v>
      </c>
      <c r="U67" s="32">
        <f t="shared" si="9"/>
        <v>0</v>
      </c>
      <c r="V67" s="32">
        <f t="shared" si="9"/>
        <v>0</v>
      </c>
      <c r="W67" s="32">
        <f t="shared" si="9"/>
        <v>0</v>
      </c>
      <c r="X67" s="32">
        <f t="shared" si="9"/>
        <v>0</v>
      </c>
      <c r="Y67" s="32">
        <f t="shared" si="9"/>
        <v>0</v>
      </c>
      <c r="Z67" s="32">
        <f t="shared" si="9"/>
        <v>0</v>
      </c>
      <c r="AA67" s="32">
        <f t="shared" si="9"/>
        <v>0</v>
      </c>
      <c r="AB67" s="32">
        <f t="shared" si="9"/>
        <v>0</v>
      </c>
      <c r="AC67" s="32">
        <f t="shared" si="9"/>
        <v>0</v>
      </c>
      <c r="AD67" s="32">
        <f t="shared" si="9"/>
        <v>0</v>
      </c>
      <c r="AE67" s="32">
        <f t="shared" si="9"/>
        <v>0</v>
      </c>
      <c r="AF67" s="32">
        <f t="shared" si="9"/>
        <v>0</v>
      </c>
      <c r="AG67" s="32">
        <f t="shared" si="9"/>
        <v>0</v>
      </c>
      <c r="AH67" s="32">
        <f t="shared" si="9"/>
        <v>0</v>
      </c>
      <c r="AI67" s="32">
        <f t="shared" si="9"/>
        <v>0</v>
      </c>
    </row>
    <row r="68" spans="1:35" ht="21.95" customHeight="1">
      <c r="A68" s="8"/>
      <c r="B68" s="53" t="str">
        <f>月次出費レポート!B67</f>
        <v>慈善寄付</v>
      </c>
      <c r="C68" s="5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33">
        <f t="shared" si="4"/>
        <v>0</v>
      </c>
    </row>
    <row r="69" spans="1:35" ht="21.95" customHeight="1">
      <c r="A69" s="8"/>
      <c r="B69" s="53" t="str">
        <f>月次出費レポート!B68</f>
        <v>贈答品</v>
      </c>
      <c r="C69" s="5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33">
        <f t="shared" si="4"/>
        <v>0</v>
      </c>
    </row>
    <row r="70" spans="1:35" ht="21.95" customHeight="1">
      <c r="A70" s="8"/>
      <c r="B70" s="53" t="str">
        <f>月次出費レポート!B69</f>
        <v>イベント</v>
      </c>
      <c r="C70" s="5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33">
        <f t="shared" si="4"/>
        <v>0</v>
      </c>
    </row>
    <row r="71" spans="1:35" ht="21.95" customHeight="1">
      <c r="A71" s="8"/>
      <c r="B71" s="53" t="str">
        <f>月次出費レポート!B70</f>
        <v>貯蓄</v>
      </c>
      <c r="C71" s="5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33">
        <f t="shared" si="4"/>
        <v>0</v>
      </c>
    </row>
    <row r="72" spans="1:35" ht="21.95" customHeight="1">
      <c r="A72" s="8"/>
      <c r="B72" s="53" t="str">
        <f>月次出費レポート!B71</f>
        <v>学校</v>
      </c>
      <c r="C72" s="5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33">
        <f t="shared" si="4"/>
        <v>0</v>
      </c>
    </row>
    <row r="73" spans="1:35" ht="21.95" customHeight="1">
      <c r="A73" s="8"/>
      <c r="B73" s="53">
        <f>月次出費レポート!B72</f>
        <v>0</v>
      </c>
      <c r="C73" s="5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33">
        <f t="shared" si="4"/>
        <v>0</v>
      </c>
    </row>
    <row r="74" spans="1:35" ht="21.95" customHeight="1">
      <c r="A74" s="8"/>
      <c r="B74" s="53">
        <f>月次出費レポート!B73</f>
        <v>0</v>
      </c>
      <c r="C74" s="5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33">
        <f t="shared" si="4"/>
        <v>0</v>
      </c>
    </row>
    <row r="75" spans="1:35" ht="21.95" customHeight="1">
      <c r="A75" s="8"/>
      <c r="B75" s="53">
        <f>月次出費レポート!B74</f>
        <v>0</v>
      </c>
      <c r="C75" s="5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33">
        <f t="shared" si="4"/>
        <v>0</v>
      </c>
    </row>
    <row r="76" spans="1:35" ht="16.350000000000001" customHeight="1">
      <c r="A76" s="8"/>
    </row>
    <row r="77" spans="1:35" ht="16.350000000000001" customHeight="1"/>
  </sheetData>
  <mergeCells count="70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honeticPr fontId="27" type="noConversion"/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79998168889431442"/>
  </sheetPr>
  <dimension ref="A1:AJ77"/>
  <sheetViews>
    <sheetView showGridLines="0" zoomScaleNormal="100" workbookViewId="0">
      <selection activeCell="B1" sqref="A1:XFD1048576"/>
    </sheetView>
  </sheetViews>
  <sheetFormatPr defaultColWidth="11" defaultRowHeight="17.25"/>
  <cols>
    <col min="1" max="1" width="3" style="12" customWidth="1"/>
    <col min="2" max="2" width="18" style="42" customWidth="1"/>
    <col min="3" max="33" width="12" style="42" customWidth="1"/>
    <col min="34" max="34" width="18" style="43" customWidth="1"/>
    <col min="35" max="16384" width="11" style="12"/>
  </cols>
  <sheetData>
    <row r="1" spans="1:34" s="13" customFormat="1" ht="24" customHeight="1">
      <c r="B1" s="27" t="s">
        <v>59</v>
      </c>
      <c r="C1" s="16"/>
      <c r="D1" s="14"/>
      <c r="E1" s="48" t="s">
        <v>60</v>
      </c>
      <c r="F1" s="48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34" s="8" customFormat="1" ht="42" customHeight="1">
      <c r="B2" s="46">
        <f>AI7</f>
        <v>0</v>
      </c>
      <c r="C2" s="47"/>
      <c r="D2" s="26"/>
      <c r="E2" s="49">
        <f>AH18</f>
        <v>0</v>
      </c>
      <c r="F2" s="50"/>
      <c r="G2" s="3"/>
      <c r="H2" s="3"/>
      <c r="I2" s="3"/>
      <c r="J2" s="3"/>
      <c r="K2" s="3"/>
      <c r="L2" s="3"/>
      <c r="M2" s="3"/>
      <c r="N2" s="3"/>
      <c r="O2" s="1"/>
    </row>
    <row r="3" spans="1:34" s="8" customFormat="1" ht="8.1" customHeight="1">
      <c r="B3" s="17"/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34" ht="36" customHeight="1">
      <c r="B4" s="18" t="s">
        <v>71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"/>
    </row>
    <row r="5" spans="1:34" ht="8.1" customHeight="1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ht="21.95" customHeight="1">
      <c r="B6" s="55" t="s">
        <v>3</v>
      </c>
      <c r="C6" s="55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9">
        <v>30</v>
      </c>
      <c r="AH6" s="20" t="s">
        <v>61</v>
      </c>
    </row>
    <row r="7" spans="1:34" ht="21.95" customHeight="1">
      <c r="B7" s="55"/>
      <c r="C7" s="55"/>
      <c r="D7" s="21">
        <f t="shared" ref="D7:AH7" si="0">SUM(D8:D15)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0</v>
      </c>
      <c r="AC7" s="21">
        <f t="shared" si="0"/>
        <v>0</v>
      </c>
      <c r="AD7" s="21">
        <f t="shared" si="0"/>
        <v>0</v>
      </c>
      <c r="AE7" s="21">
        <f t="shared" si="0"/>
        <v>0</v>
      </c>
      <c r="AF7" s="21">
        <f t="shared" si="0"/>
        <v>0</v>
      </c>
      <c r="AG7" s="21">
        <f t="shared" si="0"/>
        <v>0</v>
      </c>
      <c r="AH7" s="22">
        <f t="shared" si="0"/>
        <v>0</v>
      </c>
    </row>
    <row r="8" spans="1:34" ht="21.95" customHeight="1">
      <c r="A8" s="8"/>
      <c r="B8" s="53" t="str">
        <f>月次出費レポート!B7</f>
        <v>フリーランス</v>
      </c>
      <c r="C8" s="5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>
        <f t="shared" ref="AH8:AH15" si="1">SUM(D8:AG8)</f>
        <v>0</v>
      </c>
    </row>
    <row r="9" spans="1:34" ht="21.95" customHeight="1">
      <c r="A9" s="8"/>
      <c r="B9" s="53" t="str">
        <f>月次出費レポート!B8</f>
        <v>投資</v>
      </c>
      <c r="C9" s="5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>
        <f t="shared" si="1"/>
        <v>0</v>
      </c>
    </row>
    <row r="10" spans="1:34" ht="21.95" customHeight="1">
      <c r="A10" s="8"/>
      <c r="B10" s="53" t="str">
        <f>月次出費レポート!B9</f>
        <v>給与雇用</v>
      </c>
      <c r="C10" s="5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>
        <f t="shared" si="1"/>
        <v>0</v>
      </c>
    </row>
    <row r="11" spans="1:34" ht="21.95" customHeight="1">
      <c r="A11" s="8"/>
      <c r="B11" s="53">
        <f>月次出費レポート!B10</f>
        <v>0</v>
      </c>
      <c r="C11" s="5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>
        <f t="shared" si="1"/>
        <v>0</v>
      </c>
    </row>
    <row r="12" spans="1:34" ht="21.95" customHeight="1">
      <c r="A12" s="8"/>
      <c r="B12" s="53">
        <f>月次出費レポート!B11</f>
        <v>0</v>
      </c>
      <c r="C12" s="5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>
        <f t="shared" si="1"/>
        <v>0</v>
      </c>
    </row>
    <row r="13" spans="1:34" ht="21.95" customHeight="1">
      <c r="A13" s="8"/>
      <c r="B13" s="53">
        <f>月次出費レポート!B12</f>
        <v>0</v>
      </c>
      <c r="C13" s="5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>
        <f t="shared" si="1"/>
        <v>0</v>
      </c>
    </row>
    <row r="14" spans="1:34" ht="21.95" customHeight="1">
      <c r="A14" s="8"/>
      <c r="B14" s="53">
        <f>月次出費レポート!B13</f>
        <v>0</v>
      </c>
      <c r="C14" s="5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>
        <f t="shared" si="1"/>
        <v>0</v>
      </c>
    </row>
    <row r="15" spans="1:34" ht="21.95" customHeight="1">
      <c r="A15" s="8"/>
      <c r="B15" s="53">
        <f>月次出費レポート!B14</f>
        <v>0</v>
      </c>
      <c r="C15" s="5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>
        <f t="shared" si="1"/>
        <v>0</v>
      </c>
    </row>
    <row r="16" spans="1:34" ht="16.350000000000001" customHeight="1">
      <c r="A16" s="8"/>
    </row>
    <row r="17" spans="1:36" ht="21.95" customHeight="1">
      <c r="B17" s="57" t="s">
        <v>19</v>
      </c>
      <c r="C17" s="57"/>
      <c r="D17" s="28">
        <v>1</v>
      </c>
      <c r="E17" s="28">
        <v>2</v>
      </c>
      <c r="F17" s="28">
        <v>3</v>
      </c>
      <c r="G17" s="28">
        <v>4</v>
      </c>
      <c r="H17" s="28">
        <v>5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28">
        <v>13</v>
      </c>
      <c r="Q17" s="28">
        <v>14</v>
      </c>
      <c r="R17" s="28">
        <v>15</v>
      </c>
      <c r="S17" s="28">
        <v>16</v>
      </c>
      <c r="T17" s="28">
        <v>17</v>
      </c>
      <c r="U17" s="28">
        <v>18</v>
      </c>
      <c r="V17" s="28">
        <v>19</v>
      </c>
      <c r="W17" s="28">
        <v>20</v>
      </c>
      <c r="X17" s="28">
        <v>21</v>
      </c>
      <c r="Y17" s="28">
        <v>22</v>
      </c>
      <c r="Z17" s="28">
        <v>23</v>
      </c>
      <c r="AA17" s="28">
        <v>24</v>
      </c>
      <c r="AB17" s="28">
        <v>25</v>
      </c>
      <c r="AC17" s="28">
        <v>26</v>
      </c>
      <c r="AD17" s="28">
        <v>27</v>
      </c>
      <c r="AE17" s="28">
        <v>28</v>
      </c>
      <c r="AF17" s="28">
        <v>29</v>
      </c>
      <c r="AG17" s="28">
        <v>30</v>
      </c>
      <c r="AH17" s="29" t="s">
        <v>61</v>
      </c>
    </row>
    <row r="18" spans="1:36" ht="21.95" customHeight="1">
      <c r="B18" s="57"/>
      <c r="C18" s="57"/>
      <c r="D18" s="30">
        <f>SUM(D19,D30,D41,D50,D58,D67)</f>
        <v>0</v>
      </c>
      <c r="E18" s="30">
        <f t="shared" ref="E18:AG18" si="2">SUM(E19,E30,E41,E50,E58,E67)</f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  <c r="AD18" s="30">
        <f t="shared" si="2"/>
        <v>0</v>
      </c>
      <c r="AE18" s="30">
        <f t="shared" si="2"/>
        <v>0</v>
      </c>
      <c r="AF18" s="30">
        <f t="shared" si="2"/>
        <v>0</v>
      </c>
      <c r="AG18" s="30">
        <f t="shared" si="2"/>
        <v>0</v>
      </c>
      <c r="AH18" s="31">
        <f>SUM(AH19,AH30,AH41,AH50,AH58,AH67)</f>
        <v>0</v>
      </c>
    </row>
    <row r="19" spans="1:36" ht="21.95" customHeight="1">
      <c r="B19" s="54" t="s">
        <v>20</v>
      </c>
      <c r="C19" s="54"/>
      <c r="D19" s="32">
        <f>SUM(D20:D29)</f>
        <v>0</v>
      </c>
      <c r="E19" s="32">
        <f>SUM(E20:E29)</f>
        <v>0</v>
      </c>
      <c r="F19" s="32">
        <f t="shared" ref="F19:AG19" si="3">SUM(F20:F29)</f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2">
        <f t="shared" si="3"/>
        <v>0</v>
      </c>
      <c r="Q19" s="32">
        <f t="shared" si="3"/>
        <v>0</v>
      </c>
      <c r="R19" s="32">
        <f t="shared" si="3"/>
        <v>0</v>
      </c>
      <c r="S19" s="32">
        <f t="shared" si="3"/>
        <v>0</v>
      </c>
      <c r="T19" s="32">
        <f t="shared" si="3"/>
        <v>0</v>
      </c>
      <c r="U19" s="32">
        <f t="shared" si="3"/>
        <v>0</v>
      </c>
      <c r="V19" s="32">
        <f t="shared" si="3"/>
        <v>0</v>
      </c>
      <c r="W19" s="32">
        <f t="shared" si="3"/>
        <v>0</v>
      </c>
      <c r="X19" s="32">
        <f t="shared" si="3"/>
        <v>0</v>
      </c>
      <c r="Y19" s="32">
        <f t="shared" si="3"/>
        <v>0</v>
      </c>
      <c r="Z19" s="32">
        <f t="shared" si="3"/>
        <v>0</v>
      </c>
      <c r="AA19" s="32">
        <f t="shared" si="3"/>
        <v>0</v>
      </c>
      <c r="AB19" s="32">
        <f t="shared" si="3"/>
        <v>0</v>
      </c>
      <c r="AC19" s="32">
        <f t="shared" si="3"/>
        <v>0</v>
      </c>
      <c r="AD19" s="32">
        <f t="shared" si="3"/>
        <v>0</v>
      </c>
      <c r="AE19" s="32">
        <f t="shared" si="3"/>
        <v>0</v>
      </c>
      <c r="AF19" s="32">
        <f t="shared" si="3"/>
        <v>0</v>
      </c>
      <c r="AG19" s="32">
        <f t="shared" si="3"/>
        <v>0</v>
      </c>
      <c r="AH19" s="32">
        <f>SUM(AH20:AH29)</f>
        <v>0</v>
      </c>
    </row>
    <row r="20" spans="1:36" ht="21.95" customHeight="1">
      <c r="A20" s="8"/>
      <c r="B20" s="53" t="str">
        <f>月次出費レポート!B19</f>
        <v>賃借料/不動産ローン</v>
      </c>
      <c r="C20" s="5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33">
        <f t="shared" ref="AH20:AH29" si="4">SUM(D20:AG20)</f>
        <v>0</v>
      </c>
    </row>
    <row r="21" spans="1:36" ht="21.95" customHeight="1">
      <c r="A21" s="8"/>
      <c r="B21" s="53" t="str">
        <f>月次出費レポート!B20</f>
        <v>固定資産税</v>
      </c>
      <c r="C21" s="5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33">
        <f t="shared" si="4"/>
        <v>0</v>
      </c>
    </row>
    <row r="22" spans="1:36" ht="21.95" customHeight="1">
      <c r="A22" s="8"/>
      <c r="B22" s="53" t="str">
        <f>月次出費レポート!B21</f>
        <v>学校税</v>
      </c>
      <c r="C22" s="5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33">
        <f t="shared" si="4"/>
        <v>0</v>
      </c>
    </row>
    <row r="23" spans="1:36" ht="21.95" customHeight="1">
      <c r="A23" s="8"/>
      <c r="B23" s="53" t="str">
        <f>月次出費レポート!B22</f>
        <v>レンターズ/住宅保険</v>
      </c>
      <c r="C23" s="5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33">
        <f t="shared" si="4"/>
        <v>0</v>
      </c>
    </row>
    <row r="24" spans="1:36" ht="21.95" customHeight="1">
      <c r="A24" s="8"/>
      <c r="B24" s="53" t="str">
        <f>月次出費レポート!B23</f>
        <v>修繕</v>
      </c>
      <c r="C24" s="5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33">
        <f t="shared" si="4"/>
        <v>0</v>
      </c>
    </row>
    <row r="25" spans="1:36" ht="21.95" customHeight="1">
      <c r="A25" s="8"/>
      <c r="B25" s="53" t="str">
        <f>月次出費レポート!B24</f>
        <v>メンテナンス</v>
      </c>
      <c r="C25" s="53"/>
      <c r="D25" s="23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33">
        <f t="shared" si="4"/>
        <v>0</v>
      </c>
    </row>
    <row r="26" spans="1:36" ht="21.95" customHeight="1">
      <c r="A26" s="8"/>
      <c r="B26" s="53" t="str">
        <f>月次出費レポート!B25</f>
        <v>手数料</v>
      </c>
      <c r="C26" s="5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33">
        <f t="shared" si="4"/>
        <v>0</v>
      </c>
    </row>
    <row r="27" spans="1:36" ht="21.95" customHeight="1">
      <c r="A27" s="8"/>
      <c r="B27" s="53">
        <f>月次出費レポート!B26</f>
        <v>0</v>
      </c>
      <c r="C27" s="5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33">
        <f t="shared" si="4"/>
        <v>0</v>
      </c>
    </row>
    <row r="28" spans="1:36" ht="21.95" customHeight="1">
      <c r="A28" s="8"/>
      <c r="B28" s="53">
        <f>月次出費レポート!B27</f>
        <v>0</v>
      </c>
      <c r="C28" s="5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33">
        <f t="shared" si="4"/>
        <v>0</v>
      </c>
    </row>
    <row r="29" spans="1:36" ht="21.95" customHeight="1">
      <c r="A29" s="8"/>
      <c r="B29" s="53">
        <f>月次出費レポート!B28</f>
        <v>0</v>
      </c>
      <c r="C29" s="5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33">
        <f t="shared" si="4"/>
        <v>0</v>
      </c>
      <c r="AJ29" s="25"/>
    </row>
    <row r="30" spans="1:36" ht="21.95" customHeight="1">
      <c r="A30" s="8"/>
      <c r="B30" s="59" t="str">
        <f>月次出費レポート!B29</f>
        <v>公共料金</v>
      </c>
      <c r="C30" s="59"/>
      <c r="D30" s="32">
        <f>SUM(D31:D40)</f>
        <v>0</v>
      </c>
      <c r="E30" s="32">
        <f t="shared" ref="E30:AG30" si="5">SUM(E31:E40)</f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32">
        <f t="shared" si="5"/>
        <v>0</v>
      </c>
      <c r="P30" s="32">
        <f t="shared" si="5"/>
        <v>0</v>
      </c>
      <c r="Q30" s="32">
        <f t="shared" si="5"/>
        <v>0</v>
      </c>
      <c r="R30" s="32">
        <f t="shared" si="5"/>
        <v>0</v>
      </c>
      <c r="S30" s="32">
        <f t="shared" si="5"/>
        <v>0</v>
      </c>
      <c r="T30" s="32">
        <f t="shared" si="5"/>
        <v>0</v>
      </c>
      <c r="U30" s="32">
        <f t="shared" si="5"/>
        <v>0</v>
      </c>
      <c r="V30" s="32">
        <f t="shared" si="5"/>
        <v>0</v>
      </c>
      <c r="W30" s="32">
        <f t="shared" si="5"/>
        <v>0</v>
      </c>
      <c r="X30" s="32">
        <f t="shared" si="5"/>
        <v>0</v>
      </c>
      <c r="Y30" s="32">
        <f t="shared" si="5"/>
        <v>0</v>
      </c>
      <c r="Z30" s="32">
        <f t="shared" si="5"/>
        <v>0</v>
      </c>
      <c r="AA30" s="32">
        <f t="shared" si="5"/>
        <v>0</v>
      </c>
      <c r="AB30" s="32">
        <f t="shared" si="5"/>
        <v>0</v>
      </c>
      <c r="AC30" s="32">
        <f t="shared" si="5"/>
        <v>0</v>
      </c>
      <c r="AD30" s="32">
        <f t="shared" si="5"/>
        <v>0</v>
      </c>
      <c r="AE30" s="32">
        <f t="shared" si="5"/>
        <v>0</v>
      </c>
      <c r="AF30" s="32">
        <f t="shared" si="5"/>
        <v>0</v>
      </c>
      <c r="AG30" s="32">
        <f t="shared" si="5"/>
        <v>0</v>
      </c>
      <c r="AH30" s="32">
        <f>SUM(AH31:AH40)</f>
        <v>0</v>
      </c>
    </row>
    <row r="31" spans="1:36" ht="21.95" customHeight="1">
      <c r="A31" s="8"/>
      <c r="B31" s="53" t="str">
        <f>月次出費レポート!B30</f>
        <v>自宅電話</v>
      </c>
      <c r="C31" s="5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33">
        <f t="shared" ref="AH31:AH40" si="6">SUM(D31:AG31)</f>
        <v>0</v>
      </c>
    </row>
    <row r="32" spans="1:36" ht="21.95" customHeight="1">
      <c r="A32" s="8"/>
      <c r="B32" s="53" t="str">
        <f>月次出費レポート!B31</f>
        <v>ケーブル</v>
      </c>
      <c r="C32" s="5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33">
        <f t="shared" si="6"/>
        <v>0</v>
      </c>
    </row>
    <row r="33" spans="1:36" ht="21.95" customHeight="1">
      <c r="A33" s="8"/>
      <c r="B33" s="53" t="str">
        <f>月次出費レポート!B32</f>
        <v>インターネット</v>
      </c>
      <c r="C33" s="5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33">
        <f t="shared" si="6"/>
        <v>0</v>
      </c>
    </row>
    <row r="34" spans="1:36" ht="21.95" customHeight="1">
      <c r="A34" s="8"/>
      <c r="B34" s="53" t="str">
        <f>月次出費レポート!B33</f>
        <v>電力</v>
      </c>
      <c r="C34" s="5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33">
        <f t="shared" si="6"/>
        <v>0</v>
      </c>
    </row>
    <row r="35" spans="1:36" ht="21.95" customHeight="1">
      <c r="A35" s="8"/>
      <c r="B35" s="53" t="str">
        <f>月次出費レポート!B34</f>
        <v>ガス</v>
      </c>
      <c r="C35" s="5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33">
        <f t="shared" si="6"/>
        <v>0</v>
      </c>
    </row>
    <row r="36" spans="1:36" ht="21.95" customHeight="1">
      <c r="A36" s="8"/>
      <c r="B36" s="53" t="str">
        <f>月次出費レポート!B35</f>
        <v>水道</v>
      </c>
      <c r="C36" s="5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33">
        <f t="shared" si="6"/>
        <v>0</v>
      </c>
    </row>
    <row r="37" spans="1:36" ht="21.95" customHeight="1">
      <c r="A37" s="8"/>
      <c r="B37" s="53" t="str">
        <f>月次出費レポート!B36</f>
        <v>下水</v>
      </c>
      <c r="C37" s="5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33">
        <f t="shared" si="6"/>
        <v>0</v>
      </c>
    </row>
    <row r="38" spans="1:36" ht="21.95" customHeight="1">
      <c r="A38" s="8"/>
      <c r="B38" s="53" t="str">
        <f>月次出費レポート!B37</f>
        <v>ごみ処理</v>
      </c>
      <c r="C38" s="5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33">
        <f t="shared" si="6"/>
        <v>0</v>
      </c>
    </row>
    <row r="39" spans="1:36" ht="21.95" customHeight="1">
      <c r="A39" s="8"/>
      <c r="B39" s="53">
        <f>月次出費レポート!B38</f>
        <v>0</v>
      </c>
      <c r="C39" s="5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33">
        <f t="shared" si="6"/>
        <v>0</v>
      </c>
    </row>
    <row r="40" spans="1:36" ht="21.95" customHeight="1">
      <c r="A40" s="8"/>
      <c r="B40" s="53">
        <f>月次出費レポート!B39</f>
        <v>0</v>
      </c>
      <c r="C40" s="5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33">
        <f t="shared" si="6"/>
        <v>0</v>
      </c>
    </row>
    <row r="41" spans="1:36" ht="21.95" customHeight="1">
      <c r="A41" s="8"/>
      <c r="B41" s="59" t="str">
        <f>月次出費レポート!B40</f>
        <v>パーソナル (個人的)</v>
      </c>
      <c r="C41" s="59"/>
      <c r="D41" s="32">
        <f>SUM(D42:D49)</f>
        <v>0</v>
      </c>
      <c r="E41" s="32">
        <f t="shared" ref="E41:AH41" si="7">SUM(E42:E49)</f>
        <v>0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0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 t="shared" si="7"/>
        <v>0</v>
      </c>
      <c r="O41" s="32">
        <f t="shared" si="7"/>
        <v>0</v>
      </c>
      <c r="P41" s="32">
        <f t="shared" si="7"/>
        <v>0</v>
      </c>
      <c r="Q41" s="32">
        <f t="shared" si="7"/>
        <v>0</v>
      </c>
      <c r="R41" s="32">
        <f t="shared" si="7"/>
        <v>0</v>
      </c>
      <c r="S41" s="32">
        <f t="shared" si="7"/>
        <v>0</v>
      </c>
      <c r="T41" s="32">
        <f t="shared" si="7"/>
        <v>0</v>
      </c>
      <c r="U41" s="32">
        <f t="shared" si="7"/>
        <v>0</v>
      </c>
      <c r="V41" s="32">
        <f t="shared" si="7"/>
        <v>0</v>
      </c>
      <c r="W41" s="32">
        <f t="shared" si="7"/>
        <v>0</v>
      </c>
      <c r="X41" s="32">
        <f t="shared" si="7"/>
        <v>0</v>
      </c>
      <c r="Y41" s="32">
        <f t="shared" si="7"/>
        <v>0</v>
      </c>
      <c r="Z41" s="32">
        <f t="shared" si="7"/>
        <v>0</v>
      </c>
      <c r="AA41" s="32">
        <f t="shared" si="7"/>
        <v>0</v>
      </c>
      <c r="AB41" s="32">
        <f t="shared" si="7"/>
        <v>0</v>
      </c>
      <c r="AC41" s="32">
        <f t="shared" si="7"/>
        <v>0</v>
      </c>
      <c r="AD41" s="32">
        <f t="shared" si="7"/>
        <v>0</v>
      </c>
      <c r="AE41" s="32">
        <f t="shared" si="7"/>
        <v>0</v>
      </c>
      <c r="AF41" s="32">
        <f t="shared" si="7"/>
        <v>0</v>
      </c>
      <c r="AG41" s="32">
        <f t="shared" si="7"/>
        <v>0</v>
      </c>
      <c r="AH41" s="32">
        <f t="shared" si="7"/>
        <v>0</v>
      </c>
      <c r="AJ41" s="25"/>
    </row>
    <row r="42" spans="1:36" ht="21.95" customHeight="1">
      <c r="A42" s="8"/>
      <c r="B42" s="53" t="str">
        <f>月次出費レポート!B41</f>
        <v>携帯番号</v>
      </c>
      <c r="C42" s="5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33">
        <f t="shared" ref="AH42:AH49" si="8">SUM(D42:AG42)</f>
        <v>0</v>
      </c>
    </row>
    <row r="43" spans="1:36" ht="21.95" customHeight="1">
      <c r="A43" s="8"/>
      <c r="B43" s="53" t="str">
        <f>月次出費レポート!B42</f>
        <v>医療保険</v>
      </c>
      <c r="C43" s="5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33">
        <f t="shared" si="8"/>
        <v>0</v>
      </c>
    </row>
    <row r="44" spans="1:36" ht="21.95" customHeight="1">
      <c r="A44" s="8"/>
      <c r="B44" s="53" t="str">
        <f>月次出費レポート!B43</f>
        <v>パーソナル ケア</v>
      </c>
      <c r="C44" s="5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33">
        <f t="shared" si="8"/>
        <v>0</v>
      </c>
    </row>
    <row r="45" spans="1:36" ht="21.95" customHeight="1">
      <c r="A45" s="8"/>
      <c r="B45" s="53" t="str">
        <f>月次出費レポート!B44</f>
        <v>ジム会員費</v>
      </c>
      <c r="C45" s="5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33">
        <f t="shared" si="8"/>
        <v>0</v>
      </c>
    </row>
    <row r="46" spans="1:36" ht="21.95" customHeight="1">
      <c r="A46" s="8"/>
      <c r="B46" s="53" t="str">
        <f>月次出費レポート!B45</f>
        <v>衣料品</v>
      </c>
      <c r="C46" s="5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33">
        <f t="shared" si="8"/>
        <v>0</v>
      </c>
    </row>
    <row r="47" spans="1:36" ht="21.95" customHeight="1">
      <c r="A47" s="8"/>
      <c r="B47" s="53">
        <f>月次出費レポート!B46</f>
        <v>0</v>
      </c>
      <c r="C47" s="5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33">
        <f t="shared" si="8"/>
        <v>0</v>
      </c>
    </row>
    <row r="48" spans="1:36" ht="21.95" customHeight="1">
      <c r="A48" s="8"/>
      <c r="B48" s="53">
        <f>月次出費レポート!B47</f>
        <v>0</v>
      </c>
      <c r="C48" s="5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33">
        <f t="shared" si="8"/>
        <v>0</v>
      </c>
    </row>
    <row r="49" spans="1:34" ht="21.95" customHeight="1">
      <c r="A49" s="8"/>
      <c r="B49" s="53">
        <f>月次出費レポート!B48</f>
        <v>0</v>
      </c>
      <c r="C49" s="5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33">
        <f t="shared" si="8"/>
        <v>0</v>
      </c>
    </row>
    <row r="50" spans="1:34" ht="21.95" customHeight="1">
      <c r="A50" s="8"/>
      <c r="B50" s="59" t="str">
        <f>月次出費レポート!B49</f>
        <v>食品</v>
      </c>
      <c r="C50" s="59"/>
      <c r="D50" s="32">
        <f>SUM(D51:D57)</f>
        <v>0</v>
      </c>
      <c r="E50" s="32">
        <f t="shared" ref="E50:AH50" si="9">SUM(E51:E57)</f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si="9"/>
        <v>0</v>
      </c>
      <c r="O50" s="32">
        <f t="shared" si="9"/>
        <v>0</v>
      </c>
      <c r="P50" s="32">
        <f t="shared" si="9"/>
        <v>0</v>
      </c>
      <c r="Q50" s="32">
        <f t="shared" si="9"/>
        <v>0</v>
      </c>
      <c r="R50" s="32">
        <f t="shared" si="9"/>
        <v>0</v>
      </c>
      <c r="S50" s="32">
        <f t="shared" si="9"/>
        <v>0</v>
      </c>
      <c r="T50" s="32">
        <f t="shared" si="9"/>
        <v>0</v>
      </c>
      <c r="U50" s="32">
        <f t="shared" si="9"/>
        <v>0</v>
      </c>
      <c r="V50" s="32">
        <f t="shared" si="9"/>
        <v>0</v>
      </c>
      <c r="W50" s="32">
        <f t="shared" si="9"/>
        <v>0</v>
      </c>
      <c r="X50" s="32">
        <f t="shared" si="9"/>
        <v>0</v>
      </c>
      <c r="Y50" s="32">
        <f t="shared" si="9"/>
        <v>0</v>
      </c>
      <c r="Z50" s="32">
        <f t="shared" si="9"/>
        <v>0</v>
      </c>
      <c r="AA50" s="32">
        <f t="shared" si="9"/>
        <v>0</v>
      </c>
      <c r="AB50" s="32">
        <f t="shared" si="9"/>
        <v>0</v>
      </c>
      <c r="AC50" s="32">
        <f t="shared" si="9"/>
        <v>0</v>
      </c>
      <c r="AD50" s="32">
        <f t="shared" si="9"/>
        <v>0</v>
      </c>
      <c r="AE50" s="32">
        <f t="shared" si="9"/>
        <v>0</v>
      </c>
      <c r="AF50" s="32">
        <f t="shared" si="9"/>
        <v>0</v>
      </c>
      <c r="AG50" s="32">
        <f t="shared" si="9"/>
        <v>0</v>
      </c>
      <c r="AH50" s="32">
        <f t="shared" si="9"/>
        <v>0</v>
      </c>
    </row>
    <row r="51" spans="1:34" ht="21.95" customHeight="1">
      <c r="A51" s="8"/>
      <c r="B51" s="53" t="str">
        <f>月次出費レポート!B50</f>
        <v>食料品</v>
      </c>
      <c r="C51" s="5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33">
        <f t="shared" ref="AH51:AH57" si="10">SUM(D51:AG51)</f>
        <v>0</v>
      </c>
    </row>
    <row r="52" spans="1:34" ht="21.95" customHeight="1">
      <c r="A52" s="8"/>
      <c r="B52" s="53" t="str">
        <f>月次出費レポート!B51</f>
        <v>レストラン</v>
      </c>
      <c r="C52" s="5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33">
        <f t="shared" si="10"/>
        <v>0</v>
      </c>
    </row>
    <row r="53" spans="1:34" ht="21.95" customHeight="1">
      <c r="A53" s="8"/>
      <c r="B53" s="53" t="str">
        <f>月次出費レポート!B52</f>
        <v>ガーデン シェア</v>
      </c>
      <c r="C53" s="5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33">
        <f t="shared" si="10"/>
        <v>0</v>
      </c>
    </row>
    <row r="54" spans="1:34" ht="21.95" customHeight="1">
      <c r="A54" s="8"/>
      <c r="B54" s="53">
        <f>月次出費レポート!B53</f>
        <v>0</v>
      </c>
      <c r="C54" s="5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33">
        <f t="shared" si="10"/>
        <v>0</v>
      </c>
    </row>
    <row r="55" spans="1:34" ht="21.95" customHeight="1">
      <c r="A55" s="8"/>
      <c r="B55" s="53">
        <f>月次出費レポート!B54</f>
        <v>0</v>
      </c>
      <c r="C55" s="5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33">
        <f t="shared" si="10"/>
        <v>0</v>
      </c>
    </row>
    <row r="56" spans="1:34" ht="21.95" customHeight="1">
      <c r="A56" s="8"/>
      <c r="B56" s="53">
        <f>月次出費レポート!B55</f>
        <v>0</v>
      </c>
      <c r="C56" s="5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33">
        <f t="shared" si="10"/>
        <v>0</v>
      </c>
    </row>
    <row r="57" spans="1:34" ht="21.95" customHeight="1">
      <c r="A57" s="8"/>
      <c r="B57" s="53">
        <f>月次出費レポート!B56</f>
        <v>0</v>
      </c>
      <c r="C57" s="5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33">
        <f t="shared" si="10"/>
        <v>0</v>
      </c>
    </row>
    <row r="58" spans="1:34" ht="21.95" customHeight="1">
      <c r="A58" s="8"/>
      <c r="B58" s="59" t="str">
        <f>月次出費レポート!B57</f>
        <v>交通費</v>
      </c>
      <c r="C58" s="59"/>
      <c r="D58" s="32">
        <f>SUM(D59:D66)</f>
        <v>0</v>
      </c>
      <c r="E58" s="32">
        <f t="shared" ref="E58:AH58" si="11">SUM(E59:E66)</f>
        <v>0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1"/>
        <v>0</v>
      </c>
      <c r="O58" s="32">
        <f t="shared" si="11"/>
        <v>0</v>
      </c>
      <c r="P58" s="32">
        <f t="shared" si="11"/>
        <v>0</v>
      </c>
      <c r="Q58" s="32">
        <f t="shared" si="11"/>
        <v>0</v>
      </c>
      <c r="R58" s="32">
        <f t="shared" si="11"/>
        <v>0</v>
      </c>
      <c r="S58" s="32">
        <f t="shared" si="11"/>
        <v>0</v>
      </c>
      <c r="T58" s="32">
        <f t="shared" si="11"/>
        <v>0</v>
      </c>
      <c r="U58" s="32">
        <f t="shared" si="11"/>
        <v>0</v>
      </c>
      <c r="V58" s="32">
        <f t="shared" si="11"/>
        <v>0</v>
      </c>
      <c r="W58" s="32">
        <f t="shared" si="11"/>
        <v>0</v>
      </c>
      <c r="X58" s="32">
        <f t="shared" si="11"/>
        <v>0</v>
      </c>
      <c r="Y58" s="32">
        <f t="shared" si="11"/>
        <v>0</v>
      </c>
      <c r="Z58" s="32">
        <f t="shared" si="11"/>
        <v>0</v>
      </c>
      <c r="AA58" s="32">
        <f t="shared" si="11"/>
        <v>0</v>
      </c>
      <c r="AB58" s="32">
        <f t="shared" si="11"/>
        <v>0</v>
      </c>
      <c r="AC58" s="32">
        <f t="shared" si="11"/>
        <v>0</v>
      </c>
      <c r="AD58" s="32">
        <f t="shared" si="11"/>
        <v>0</v>
      </c>
      <c r="AE58" s="32">
        <f t="shared" si="11"/>
        <v>0</v>
      </c>
      <c r="AF58" s="32">
        <f t="shared" si="11"/>
        <v>0</v>
      </c>
      <c r="AG58" s="32">
        <f t="shared" si="11"/>
        <v>0</v>
      </c>
      <c r="AH58" s="32">
        <f t="shared" si="11"/>
        <v>0</v>
      </c>
    </row>
    <row r="59" spans="1:34" ht="21.95" customHeight="1">
      <c r="A59" s="8"/>
      <c r="B59" s="53" t="str">
        <f>月次出費レポート!B58</f>
        <v>燃料</v>
      </c>
      <c r="C59" s="5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33">
        <f t="shared" ref="AH59:AH66" si="12">SUM(D59:AG59)</f>
        <v>0</v>
      </c>
    </row>
    <row r="60" spans="1:34" ht="21.95" customHeight="1">
      <c r="A60" s="8"/>
      <c r="B60" s="53" t="str">
        <f>月次出費レポート!B59</f>
        <v>リース/車の支払い</v>
      </c>
      <c r="C60" s="5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33">
        <f t="shared" si="12"/>
        <v>0</v>
      </c>
    </row>
    <row r="61" spans="1:34" ht="21.95" customHeight="1">
      <c r="A61" s="8"/>
      <c r="B61" s="53" t="str">
        <f>月次出費レポート!B60</f>
        <v>駐車料金</v>
      </c>
      <c r="C61" s="5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33">
        <f t="shared" si="12"/>
        <v>0</v>
      </c>
    </row>
    <row r="62" spans="1:34" ht="21.95" customHeight="1">
      <c r="A62" s="8"/>
      <c r="B62" s="53" t="str">
        <f>月次出費レポート!B61</f>
        <v>保険料</v>
      </c>
      <c r="C62" s="5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33">
        <f t="shared" si="12"/>
        <v>0</v>
      </c>
    </row>
    <row r="63" spans="1:34" ht="21.95" customHeight="1">
      <c r="A63" s="8"/>
      <c r="B63" s="53" t="str">
        <f>月次出費レポート!B62</f>
        <v>メンテナンス</v>
      </c>
      <c r="C63" s="5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33">
        <f t="shared" si="12"/>
        <v>0</v>
      </c>
    </row>
    <row r="64" spans="1:34" ht="21.95" customHeight="1">
      <c r="A64" s="8"/>
      <c r="B64" s="53" t="str">
        <f>月次出費レポート!B63</f>
        <v>定期券</v>
      </c>
      <c r="C64" s="5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33">
        <f t="shared" si="12"/>
        <v>0</v>
      </c>
    </row>
    <row r="65" spans="1:34" ht="21.95" customHeight="1">
      <c r="A65" s="8"/>
      <c r="B65" s="53">
        <f>月次出費レポート!B64</f>
        <v>0</v>
      </c>
      <c r="C65" s="5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33">
        <f t="shared" si="12"/>
        <v>0</v>
      </c>
    </row>
    <row r="66" spans="1:34" ht="21.95" customHeight="1">
      <c r="A66" s="8"/>
      <c r="B66" s="53">
        <f>月次出費レポート!B65</f>
        <v>0</v>
      </c>
      <c r="C66" s="5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33">
        <f t="shared" si="12"/>
        <v>0</v>
      </c>
    </row>
    <row r="67" spans="1:34" ht="21.95" customHeight="1">
      <c r="A67" s="8"/>
      <c r="B67" s="59" t="str">
        <f>月次出費レポート!B66</f>
        <v>その他</v>
      </c>
      <c r="C67" s="59"/>
      <c r="D67" s="32">
        <f>SUM(D68:D75)</f>
        <v>0</v>
      </c>
      <c r="E67" s="32">
        <f t="shared" ref="E67:AH67" si="13">SUM(E68:E75)</f>
        <v>0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3"/>
        <v>0</v>
      </c>
      <c r="O67" s="32">
        <f t="shared" si="13"/>
        <v>0</v>
      </c>
      <c r="P67" s="32">
        <f t="shared" si="13"/>
        <v>0</v>
      </c>
      <c r="Q67" s="32">
        <f t="shared" si="13"/>
        <v>0</v>
      </c>
      <c r="R67" s="32">
        <f t="shared" si="13"/>
        <v>0</v>
      </c>
      <c r="S67" s="32">
        <f t="shared" si="13"/>
        <v>0</v>
      </c>
      <c r="T67" s="32">
        <f t="shared" si="13"/>
        <v>0</v>
      </c>
      <c r="U67" s="32">
        <f t="shared" si="13"/>
        <v>0</v>
      </c>
      <c r="V67" s="32">
        <f t="shared" si="13"/>
        <v>0</v>
      </c>
      <c r="W67" s="32">
        <f t="shared" si="13"/>
        <v>0</v>
      </c>
      <c r="X67" s="32">
        <f t="shared" si="13"/>
        <v>0</v>
      </c>
      <c r="Y67" s="32">
        <f t="shared" si="13"/>
        <v>0</v>
      </c>
      <c r="Z67" s="32">
        <f t="shared" si="13"/>
        <v>0</v>
      </c>
      <c r="AA67" s="32">
        <f t="shared" si="13"/>
        <v>0</v>
      </c>
      <c r="AB67" s="32">
        <f t="shared" si="13"/>
        <v>0</v>
      </c>
      <c r="AC67" s="32">
        <f t="shared" si="13"/>
        <v>0</v>
      </c>
      <c r="AD67" s="32">
        <f t="shared" si="13"/>
        <v>0</v>
      </c>
      <c r="AE67" s="32">
        <f t="shared" si="13"/>
        <v>0</v>
      </c>
      <c r="AF67" s="32">
        <f t="shared" si="13"/>
        <v>0</v>
      </c>
      <c r="AG67" s="32">
        <f t="shared" si="13"/>
        <v>0</v>
      </c>
      <c r="AH67" s="32">
        <f t="shared" si="13"/>
        <v>0</v>
      </c>
    </row>
    <row r="68" spans="1:34" ht="21.95" customHeight="1">
      <c r="A68" s="8"/>
      <c r="B68" s="53" t="str">
        <f>月次出費レポート!B67</f>
        <v>慈善寄付</v>
      </c>
      <c r="C68" s="5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33">
        <f t="shared" ref="AH68:AH75" si="14">SUM(D68:AG68)</f>
        <v>0</v>
      </c>
    </row>
    <row r="69" spans="1:34" ht="21.95" customHeight="1">
      <c r="A69" s="8"/>
      <c r="B69" s="53" t="str">
        <f>月次出費レポート!B68</f>
        <v>贈答品</v>
      </c>
      <c r="C69" s="5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33">
        <f t="shared" si="14"/>
        <v>0</v>
      </c>
    </row>
    <row r="70" spans="1:34" ht="21.95" customHeight="1">
      <c r="A70" s="8"/>
      <c r="B70" s="53" t="str">
        <f>月次出費レポート!B69</f>
        <v>イベント</v>
      </c>
      <c r="C70" s="5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33">
        <f t="shared" si="14"/>
        <v>0</v>
      </c>
    </row>
    <row r="71" spans="1:34" ht="21.95" customHeight="1">
      <c r="A71" s="8"/>
      <c r="B71" s="53" t="str">
        <f>月次出費レポート!B70</f>
        <v>貯蓄</v>
      </c>
      <c r="C71" s="5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33">
        <f t="shared" si="14"/>
        <v>0</v>
      </c>
    </row>
    <row r="72" spans="1:34" ht="21.95" customHeight="1">
      <c r="A72" s="8"/>
      <c r="B72" s="53" t="str">
        <f>月次出費レポート!B71</f>
        <v>学校</v>
      </c>
      <c r="C72" s="5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33">
        <f t="shared" si="14"/>
        <v>0</v>
      </c>
    </row>
    <row r="73" spans="1:34" ht="21.95" customHeight="1">
      <c r="A73" s="8"/>
      <c r="B73" s="53">
        <f>月次出費レポート!B72</f>
        <v>0</v>
      </c>
      <c r="C73" s="5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33">
        <f t="shared" si="14"/>
        <v>0</v>
      </c>
    </row>
    <row r="74" spans="1:34" ht="21.95" customHeight="1">
      <c r="A74" s="8"/>
      <c r="B74" s="53">
        <f>月次出費レポート!B73</f>
        <v>0</v>
      </c>
      <c r="C74" s="5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33">
        <f t="shared" si="14"/>
        <v>0</v>
      </c>
    </row>
    <row r="75" spans="1:34" ht="21.95" customHeight="1">
      <c r="A75" s="8"/>
      <c r="B75" s="53">
        <f>月次出費レポート!B74</f>
        <v>0</v>
      </c>
      <c r="C75" s="5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3">
        <f t="shared" si="14"/>
        <v>0</v>
      </c>
    </row>
    <row r="76" spans="1:34" ht="16.350000000000001" customHeight="1">
      <c r="A76" s="8"/>
    </row>
    <row r="77" spans="1:34" ht="16.350000000000001" customHeight="1"/>
  </sheetData>
  <mergeCells count="70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honeticPr fontId="27" type="noConversion"/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2" tint="-9.9978637043366805E-2"/>
  </sheetPr>
  <dimension ref="A1:AK77"/>
  <sheetViews>
    <sheetView showGridLines="0" zoomScaleNormal="100" workbookViewId="0">
      <selection activeCell="B1" sqref="A1:XFD1048576"/>
    </sheetView>
  </sheetViews>
  <sheetFormatPr defaultColWidth="11" defaultRowHeight="17.25"/>
  <cols>
    <col min="1" max="1" width="3" style="12" customWidth="1"/>
    <col min="2" max="2" width="18" style="42" customWidth="1"/>
    <col min="3" max="34" width="12" style="42" customWidth="1"/>
    <col min="35" max="35" width="18" style="43" customWidth="1"/>
    <col min="36" max="16384" width="11" style="12"/>
  </cols>
  <sheetData>
    <row r="1" spans="1:35" s="13" customFormat="1" ht="24" customHeight="1">
      <c r="B1" s="27" t="s">
        <v>59</v>
      </c>
      <c r="C1" s="16"/>
      <c r="D1" s="14"/>
      <c r="E1" s="48" t="s">
        <v>60</v>
      </c>
      <c r="F1" s="48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35" s="8" customFormat="1" ht="42" customHeight="1">
      <c r="B2" s="46">
        <f>AI7</f>
        <v>0</v>
      </c>
      <c r="C2" s="47"/>
      <c r="D2" s="26"/>
      <c r="E2" s="49">
        <f>AI18</f>
        <v>0</v>
      </c>
      <c r="F2" s="50"/>
      <c r="G2" s="3"/>
      <c r="H2" s="3"/>
      <c r="I2" s="3"/>
      <c r="J2" s="3"/>
      <c r="K2" s="3"/>
      <c r="L2" s="3"/>
      <c r="M2" s="3"/>
      <c r="N2" s="3"/>
      <c r="O2" s="1"/>
    </row>
    <row r="3" spans="1:35" s="8" customFormat="1" ht="8.1" customHeight="1">
      <c r="B3" s="17"/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35" ht="36" customHeight="1">
      <c r="B4" s="18" t="s">
        <v>72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"/>
    </row>
    <row r="5" spans="1:35" ht="8.1" customHeight="1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"/>
    </row>
    <row r="6" spans="1:35" ht="21.95" customHeight="1">
      <c r="B6" s="55" t="s">
        <v>3</v>
      </c>
      <c r="C6" s="55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9">
        <v>30</v>
      </c>
      <c r="AH6" s="19">
        <v>31</v>
      </c>
      <c r="AI6" s="20" t="s">
        <v>61</v>
      </c>
    </row>
    <row r="7" spans="1:35" ht="21.95" customHeight="1">
      <c r="B7" s="55"/>
      <c r="C7" s="55"/>
      <c r="D7" s="21">
        <f t="shared" ref="D7:AI7" si="0">SUM(D8:D15)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0</v>
      </c>
      <c r="AC7" s="21">
        <f t="shared" si="0"/>
        <v>0</v>
      </c>
      <c r="AD7" s="21">
        <f t="shared" si="0"/>
        <v>0</v>
      </c>
      <c r="AE7" s="21">
        <f t="shared" si="0"/>
        <v>0</v>
      </c>
      <c r="AF7" s="21">
        <f t="shared" si="0"/>
        <v>0</v>
      </c>
      <c r="AG7" s="21">
        <f t="shared" si="0"/>
        <v>0</v>
      </c>
      <c r="AH7" s="21">
        <f t="shared" si="0"/>
        <v>0</v>
      </c>
      <c r="AI7" s="22">
        <f t="shared" si="0"/>
        <v>0</v>
      </c>
    </row>
    <row r="8" spans="1:35" ht="21.95" customHeight="1">
      <c r="A8" s="8"/>
      <c r="B8" s="53" t="str">
        <f>月次出費レポート!B7</f>
        <v>フリーランス</v>
      </c>
      <c r="C8" s="5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>
        <f>SUM(D8:AH8)</f>
        <v>0</v>
      </c>
    </row>
    <row r="9" spans="1:35" ht="21.95" customHeight="1">
      <c r="A9" s="8"/>
      <c r="B9" s="53" t="str">
        <f>月次出費レポート!B8</f>
        <v>投資</v>
      </c>
      <c r="C9" s="5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>
        <f t="shared" ref="AI9:AI15" si="1">SUM(D9:AH9)</f>
        <v>0</v>
      </c>
    </row>
    <row r="10" spans="1:35" ht="21.95" customHeight="1">
      <c r="A10" s="8"/>
      <c r="B10" s="53" t="str">
        <f>月次出費レポート!B9</f>
        <v>給与雇用</v>
      </c>
      <c r="C10" s="5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>
        <f t="shared" si="1"/>
        <v>0</v>
      </c>
    </row>
    <row r="11" spans="1:35" ht="21.95" customHeight="1">
      <c r="A11" s="8"/>
      <c r="B11" s="53">
        <f>月次出費レポート!B10</f>
        <v>0</v>
      </c>
      <c r="C11" s="5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>
        <f t="shared" si="1"/>
        <v>0</v>
      </c>
    </row>
    <row r="12" spans="1:35" ht="21.95" customHeight="1">
      <c r="A12" s="8"/>
      <c r="B12" s="53">
        <f>月次出費レポート!B11</f>
        <v>0</v>
      </c>
      <c r="C12" s="5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>
        <f t="shared" si="1"/>
        <v>0</v>
      </c>
    </row>
    <row r="13" spans="1:35" ht="21.95" customHeight="1">
      <c r="A13" s="8"/>
      <c r="B13" s="53">
        <f>月次出費レポート!B12</f>
        <v>0</v>
      </c>
      <c r="C13" s="5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>
        <f t="shared" si="1"/>
        <v>0</v>
      </c>
    </row>
    <row r="14" spans="1:35" ht="21.95" customHeight="1">
      <c r="A14" s="8"/>
      <c r="B14" s="53">
        <f>月次出費レポート!B13</f>
        <v>0</v>
      </c>
      <c r="C14" s="5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>
        <f t="shared" si="1"/>
        <v>0</v>
      </c>
    </row>
    <row r="15" spans="1:35" ht="21.95" customHeight="1">
      <c r="A15" s="8"/>
      <c r="B15" s="53">
        <f>月次出費レポート!B14</f>
        <v>0</v>
      </c>
      <c r="C15" s="5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>
        <f t="shared" si="1"/>
        <v>0</v>
      </c>
    </row>
    <row r="16" spans="1:35" ht="16.350000000000001" customHeight="1">
      <c r="A16" s="8"/>
    </row>
    <row r="17" spans="1:37" ht="21.95" customHeight="1">
      <c r="B17" s="57" t="s">
        <v>19</v>
      </c>
      <c r="C17" s="57"/>
      <c r="D17" s="28">
        <v>1</v>
      </c>
      <c r="E17" s="28">
        <v>2</v>
      </c>
      <c r="F17" s="28">
        <v>3</v>
      </c>
      <c r="G17" s="28">
        <v>4</v>
      </c>
      <c r="H17" s="28">
        <v>5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28">
        <v>13</v>
      </c>
      <c r="Q17" s="28">
        <v>14</v>
      </c>
      <c r="R17" s="28">
        <v>15</v>
      </c>
      <c r="S17" s="28">
        <v>16</v>
      </c>
      <c r="T17" s="28">
        <v>17</v>
      </c>
      <c r="U17" s="28">
        <v>18</v>
      </c>
      <c r="V17" s="28">
        <v>19</v>
      </c>
      <c r="W17" s="28">
        <v>20</v>
      </c>
      <c r="X17" s="28">
        <v>21</v>
      </c>
      <c r="Y17" s="28">
        <v>22</v>
      </c>
      <c r="Z17" s="28">
        <v>23</v>
      </c>
      <c r="AA17" s="28">
        <v>24</v>
      </c>
      <c r="AB17" s="28">
        <v>25</v>
      </c>
      <c r="AC17" s="28">
        <v>26</v>
      </c>
      <c r="AD17" s="28">
        <v>27</v>
      </c>
      <c r="AE17" s="28">
        <v>28</v>
      </c>
      <c r="AF17" s="28">
        <v>29</v>
      </c>
      <c r="AG17" s="28">
        <v>30</v>
      </c>
      <c r="AH17" s="28">
        <v>31</v>
      </c>
      <c r="AI17" s="29" t="s">
        <v>61</v>
      </c>
    </row>
    <row r="18" spans="1:37" ht="21.95" customHeight="1">
      <c r="B18" s="57"/>
      <c r="C18" s="57"/>
      <c r="D18" s="30">
        <f>SUM(D19,D30,D41,D50,D58,D67)</f>
        <v>0</v>
      </c>
      <c r="E18" s="30">
        <f t="shared" ref="E18:AH18" si="2">SUM(E19,E30,E41,E50,E58,E67)</f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  <c r="AD18" s="30">
        <f t="shared" si="2"/>
        <v>0</v>
      </c>
      <c r="AE18" s="30">
        <f t="shared" si="2"/>
        <v>0</v>
      </c>
      <c r="AF18" s="30">
        <f t="shared" si="2"/>
        <v>0</v>
      </c>
      <c r="AG18" s="30">
        <f t="shared" si="2"/>
        <v>0</v>
      </c>
      <c r="AH18" s="30">
        <f t="shared" si="2"/>
        <v>0</v>
      </c>
      <c r="AI18" s="31">
        <f>SUM(AI19,AI30,AI41,AI50,AI58,AI67)</f>
        <v>0</v>
      </c>
    </row>
    <row r="19" spans="1:37" ht="21.95" customHeight="1">
      <c r="B19" s="54" t="s">
        <v>20</v>
      </c>
      <c r="C19" s="54"/>
      <c r="D19" s="32">
        <f>SUM(D20:D29)</f>
        <v>0</v>
      </c>
      <c r="E19" s="32">
        <f>SUM(E20:E29)</f>
        <v>0</v>
      </c>
      <c r="F19" s="32">
        <f t="shared" ref="F19:AG19" si="3">SUM(F20:F29)</f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2">
        <f t="shared" si="3"/>
        <v>0</v>
      </c>
      <c r="Q19" s="32">
        <f t="shared" si="3"/>
        <v>0</v>
      </c>
      <c r="R19" s="32">
        <f t="shared" si="3"/>
        <v>0</v>
      </c>
      <c r="S19" s="32">
        <f t="shared" si="3"/>
        <v>0</v>
      </c>
      <c r="T19" s="32">
        <f t="shared" si="3"/>
        <v>0</v>
      </c>
      <c r="U19" s="32">
        <f t="shared" si="3"/>
        <v>0</v>
      </c>
      <c r="V19" s="32">
        <f t="shared" si="3"/>
        <v>0</v>
      </c>
      <c r="W19" s="32">
        <f t="shared" si="3"/>
        <v>0</v>
      </c>
      <c r="X19" s="32">
        <f t="shared" si="3"/>
        <v>0</v>
      </c>
      <c r="Y19" s="32">
        <f t="shared" si="3"/>
        <v>0</v>
      </c>
      <c r="Z19" s="32">
        <f t="shared" si="3"/>
        <v>0</v>
      </c>
      <c r="AA19" s="32">
        <f t="shared" si="3"/>
        <v>0</v>
      </c>
      <c r="AB19" s="32">
        <f t="shared" si="3"/>
        <v>0</v>
      </c>
      <c r="AC19" s="32">
        <f t="shared" si="3"/>
        <v>0</v>
      </c>
      <c r="AD19" s="32">
        <f t="shared" si="3"/>
        <v>0</v>
      </c>
      <c r="AE19" s="32">
        <f t="shared" si="3"/>
        <v>0</v>
      </c>
      <c r="AF19" s="32">
        <f t="shared" si="3"/>
        <v>0</v>
      </c>
      <c r="AG19" s="32">
        <f t="shared" si="3"/>
        <v>0</v>
      </c>
      <c r="AH19" s="32">
        <f>SUM(AH20:AH29)</f>
        <v>0</v>
      </c>
      <c r="AI19" s="32">
        <f>SUM(AI20:AI29)</f>
        <v>0</v>
      </c>
    </row>
    <row r="20" spans="1:37" ht="21.95" customHeight="1">
      <c r="A20" s="8"/>
      <c r="B20" s="53" t="str">
        <f>月次出費レポート!B19</f>
        <v>賃借料/不動産ローン</v>
      </c>
      <c r="C20" s="5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33">
        <f t="shared" ref="AI20:AI75" si="4">SUM(D20:AH20)</f>
        <v>0</v>
      </c>
    </row>
    <row r="21" spans="1:37" ht="21.95" customHeight="1">
      <c r="A21" s="8"/>
      <c r="B21" s="53" t="str">
        <f>月次出費レポート!B20</f>
        <v>固定資産税</v>
      </c>
      <c r="C21" s="5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33">
        <f t="shared" si="4"/>
        <v>0</v>
      </c>
    </row>
    <row r="22" spans="1:37" ht="21.95" customHeight="1">
      <c r="A22" s="8"/>
      <c r="B22" s="53" t="str">
        <f>月次出費レポート!B21</f>
        <v>学校税</v>
      </c>
      <c r="C22" s="5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33">
        <f t="shared" si="4"/>
        <v>0</v>
      </c>
    </row>
    <row r="23" spans="1:37" ht="21.95" customHeight="1">
      <c r="A23" s="8"/>
      <c r="B23" s="53" t="str">
        <f>月次出費レポート!B22</f>
        <v>レンターズ/住宅保険</v>
      </c>
      <c r="C23" s="5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33">
        <f t="shared" si="4"/>
        <v>0</v>
      </c>
    </row>
    <row r="24" spans="1:37" ht="21.95" customHeight="1">
      <c r="A24" s="8"/>
      <c r="B24" s="53" t="str">
        <f>月次出費レポート!B23</f>
        <v>修繕</v>
      </c>
      <c r="C24" s="5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33">
        <f t="shared" si="4"/>
        <v>0</v>
      </c>
    </row>
    <row r="25" spans="1:37" ht="21.95" customHeight="1">
      <c r="A25" s="8"/>
      <c r="B25" s="53" t="str">
        <f>月次出費レポート!B24</f>
        <v>メンテナンス</v>
      </c>
      <c r="C25" s="5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33">
        <f t="shared" si="4"/>
        <v>0</v>
      </c>
    </row>
    <row r="26" spans="1:37" ht="21.95" customHeight="1">
      <c r="A26" s="8"/>
      <c r="B26" s="53" t="str">
        <f>月次出費レポート!B25</f>
        <v>手数料</v>
      </c>
      <c r="C26" s="5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33">
        <f t="shared" si="4"/>
        <v>0</v>
      </c>
    </row>
    <row r="27" spans="1:37" ht="21.95" customHeight="1">
      <c r="A27" s="8"/>
      <c r="B27" s="53">
        <f>月次出費レポート!B26</f>
        <v>0</v>
      </c>
      <c r="C27" s="5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33">
        <f t="shared" si="4"/>
        <v>0</v>
      </c>
    </row>
    <row r="28" spans="1:37" ht="21.95" customHeight="1">
      <c r="A28" s="8"/>
      <c r="B28" s="53">
        <f>月次出費レポート!B27</f>
        <v>0</v>
      </c>
      <c r="C28" s="5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3">
        <f t="shared" si="4"/>
        <v>0</v>
      </c>
    </row>
    <row r="29" spans="1:37" ht="21.95" customHeight="1">
      <c r="A29" s="8"/>
      <c r="B29" s="53">
        <f>月次出費レポート!B28</f>
        <v>0</v>
      </c>
      <c r="C29" s="5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33">
        <f t="shared" si="4"/>
        <v>0</v>
      </c>
      <c r="AK29" s="25"/>
    </row>
    <row r="30" spans="1:37" ht="21.95" customHeight="1">
      <c r="A30" s="8"/>
      <c r="B30" s="59" t="str">
        <f>月次出費レポート!B29</f>
        <v>公共料金</v>
      </c>
      <c r="C30" s="59"/>
      <c r="D30" s="32">
        <f>SUM(D31:D40)</f>
        <v>0</v>
      </c>
      <c r="E30" s="32">
        <f t="shared" ref="E30:AH30" si="5">SUM(E31:E40)</f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32">
        <f t="shared" si="5"/>
        <v>0</v>
      </c>
      <c r="P30" s="32">
        <f t="shared" si="5"/>
        <v>0</v>
      </c>
      <c r="Q30" s="32">
        <f t="shared" si="5"/>
        <v>0</v>
      </c>
      <c r="R30" s="32">
        <f t="shared" si="5"/>
        <v>0</v>
      </c>
      <c r="S30" s="32">
        <f t="shared" si="5"/>
        <v>0</v>
      </c>
      <c r="T30" s="32">
        <f t="shared" si="5"/>
        <v>0</v>
      </c>
      <c r="U30" s="32">
        <f t="shared" si="5"/>
        <v>0</v>
      </c>
      <c r="V30" s="32">
        <f t="shared" si="5"/>
        <v>0</v>
      </c>
      <c r="W30" s="32">
        <f t="shared" si="5"/>
        <v>0</v>
      </c>
      <c r="X30" s="32">
        <f t="shared" si="5"/>
        <v>0</v>
      </c>
      <c r="Y30" s="32">
        <f t="shared" si="5"/>
        <v>0</v>
      </c>
      <c r="Z30" s="32">
        <f t="shared" si="5"/>
        <v>0</v>
      </c>
      <c r="AA30" s="32">
        <f t="shared" si="5"/>
        <v>0</v>
      </c>
      <c r="AB30" s="32">
        <f t="shared" si="5"/>
        <v>0</v>
      </c>
      <c r="AC30" s="32">
        <f t="shared" si="5"/>
        <v>0</v>
      </c>
      <c r="AD30" s="32">
        <f t="shared" si="5"/>
        <v>0</v>
      </c>
      <c r="AE30" s="32">
        <f t="shared" si="5"/>
        <v>0</v>
      </c>
      <c r="AF30" s="32">
        <f t="shared" si="5"/>
        <v>0</v>
      </c>
      <c r="AG30" s="32">
        <f t="shared" si="5"/>
        <v>0</v>
      </c>
      <c r="AH30" s="32">
        <f t="shared" si="5"/>
        <v>0</v>
      </c>
      <c r="AI30" s="32">
        <f>SUM(AI31:AI40)</f>
        <v>0</v>
      </c>
    </row>
    <row r="31" spans="1:37" ht="21.95" customHeight="1">
      <c r="A31" s="8"/>
      <c r="B31" s="53" t="str">
        <f>月次出費レポート!B30</f>
        <v>自宅電話</v>
      </c>
      <c r="C31" s="5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33">
        <f t="shared" si="4"/>
        <v>0</v>
      </c>
    </row>
    <row r="32" spans="1:37" ht="21.95" customHeight="1">
      <c r="A32" s="8"/>
      <c r="B32" s="53" t="str">
        <f>月次出費レポート!B31</f>
        <v>ケーブル</v>
      </c>
      <c r="C32" s="5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33">
        <f t="shared" si="4"/>
        <v>0</v>
      </c>
    </row>
    <row r="33" spans="1:37" ht="21.95" customHeight="1">
      <c r="A33" s="8"/>
      <c r="B33" s="53" t="str">
        <f>月次出費レポート!B32</f>
        <v>インターネット</v>
      </c>
      <c r="C33" s="5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33">
        <f t="shared" si="4"/>
        <v>0</v>
      </c>
    </row>
    <row r="34" spans="1:37" ht="21.95" customHeight="1">
      <c r="A34" s="8"/>
      <c r="B34" s="53" t="str">
        <f>月次出費レポート!B33</f>
        <v>電力</v>
      </c>
      <c r="C34" s="5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33">
        <f t="shared" si="4"/>
        <v>0</v>
      </c>
    </row>
    <row r="35" spans="1:37" ht="21.95" customHeight="1">
      <c r="A35" s="8"/>
      <c r="B35" s="53" t="str">
        <f>月次出費レポート!B34</f>
        <v>ガス</v>
      </c>
      <c r="C35" s="5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33">
        <f t="shared" si="4"/>
        <v>0</v>
      </c>
    </row>
    <row r="36" spans="1:37" ht="21.95" customHeight="1">
      <c r="A36" s="8"/>
      <c r="B36" s="53" t="str">
        <f>月次出費レポート!B35</f>
        <v>水道</v>
      </c>
      <c r="C36" s="5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33">
        <f t="shared" si="4"/>
        <v>0</v>
      </c>
    </row>
    <row r="37" spans="1:37" ht="21.95" customHeight="1">
      <c r="A37" s="8"/>
      <c r="B37" s="53" t="str">
        <f>月次出費レポート!B36</f>
        <v>下水</v>
      </c>
      <c r="C37" s="5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33">
        <f t="shared" si="4"/>
        <v>0</v>
      </c>
    </row>
    <row r="38" spans="1:37" ht="21.95" customHeight="1">
      <c r="A38" s="8"/>
      <c r="B38" s="53" t="str">
        <f>月次出費レポート!B37</f>
        <v>ごみ処理</v>
      </c>
      <c r="C38" s="5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33">
        <f t="shared" si="4"/>
        <v>0</v>
      </c>
    </row>
    <row r="39" spans="1:37" ht="21.95" customHeight="1">
      <c r="A39" s="8"/>
      <c r="B39" s="53">
        <f>月次出費レポート!B38</f>
        <v>0</v>
      </c>
      <c r="C39" s="5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33">
        <f t="shared" si="4"/>
        <v>0</v>
      </c>
    </row>
    <row r="40" spans="1:37" ht="21.95" customHeight="1">
      <c r="A40" s="8"/>
      <c r="B40" s="53">
        <f>月次出費レポート!B39</f>
        <v>0</v>
      </c>
      <c r="C40" s="5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33">
        <f t="shared" si="4"/>
        <v>0</v>
      </c>
    </row>
    <row r="41" spans="1:37" ht="21.95" customHeight="1">
      <c r="A41" s="8"/>
      <c r="B41" s="59" t="str">
        <f>月次出費レポート!B40</f>
        <v>パーソナル (個人的)</v>
      </c>
      <c r="C41" s="59"/>
      <c r="D41" s="32">
        <f>SUM(D42:D49)</f>
        <v>0</v>
      </c>
      <c r="E41" s="32">
        <f t="shared" ref="E41:AI41" si="6">SUM(E42:E49)</f>
        <v>0</v>
      </c>
      <c r="F41" s="32">
        <f t="shared" si="6"/>
        <v>0</v>
      </c>
      <c r="G41" s="32">
        <f t="shared" si="6"/>
        <v>0</v>
      </c>
      <c r="H41" s="32">
        <f t="shared" si="6"/>
        <v>0</v>
      </c>
      <c r="I41" s="32">
        <f t="shared" si="6"/>
        <v>0</v>
      </c>
      <c r="J41" s="32">
        <f t="shared" si="6"/>
        <v>0</v>
      </c>
      <c r="K41" s="32">
        <f t="shared" si="6"/>
        <v>0</v>
      </c>
      <c r="L41" s="32">
        <f t="shared" si="6"/>
        <v>0</v>
      </c>
      <c r="M41" s="32">
        <f t="shared" si="6"/>
        <v>0</v>
      </c>
      <c r="N41" s="32">
        <f t="shared" si="6"/>
        <v>0</v>
      </c>
      <c r="O41" s="32">
        <f t="shared" si="6"/>
        <v>0</v>
      </c>
      <c r="P41" s="32">
        <f t="shared" si="6"/>
        <v>0</v>
      </c>
      <c r="Q41" s="32">
        <f t="shared" si="6"/>
        <v>0</v>
      </c>
      <c r="R41" s="32">
        <f t="shared" si="6"/>
        <v>0</v>
      </c>
      <c r="S41" s="32">
        <f t="shared" si="6"/>
        <v>0</v>
      </c>
      <c r="T41" s="32">
        <f t="shared" si="6"/>
        <v>0</v>
      </c>
      <c r="U41" s="32">
        <f t="shared" si="6"/>
        <v>0</v>
      </c>
      <c r="V41" s="32">
        <f t="shared" si="6"/>
        <v>0</v>
      </c>
      <c r="W41" s="32">
        <f t="shared" si="6"/>
        <v>0</v>
      </c>
      <c r="X41" s="32">
        <f t="shared" si="6"/>
        <v>0</v>
      </c>
      <c r="Y41" s="32">
        <f t="shared" si="6"/>
        <v>0</v>
      </c>
      <c r="Z41" s="32">
        <f t="shared" si="6"/>
        <v>0</v>
      </c>
      <c r="AA41" s="32">
        <f t="shared" si="6"/>
        <v>0</v>
      </c>
      <c r="AB41" s="32">
        <f t="shared" si="6"/>
        <v>0</v>
      </c>
      <c r="AC41" s="32">
        <f t="shared" si="6"/>
        <v>0</v>
      </c>
      <c r="AD41" s="32">
        <f t="shared" si="6"/>
        <v>0</v>
      </c>
      <c r="AE41" s="32">
        <f t="shared" si="6"/>
        <v>0</v>
      </c>
      <c r="AF41" s="32">
        <f t="shared" si="6"/>
        <v>0</v>
      </c>
      <c r="AG41" s="32">
        <f t="shared" si="6"/>
        <v>0</v>
      </c>
      <c r="AH41" s="32">
        <f t="shared" si="6"/>
        <v>0</v>
      </c>
      <c r="AI41" s="32">
        <f t="shared" si="6"/>
        <v>0</v>
      </c>
      <c r="AK41" s="25"/>
    </row>
    <row r="42" spans="1:37" ht="21.95" customHeight="1">
      <c r="A42" s="8"/>
      <c r="B42" s="53" t="str">
        <f>月次出費レポート!B41</f>
        <v>携帯番号</v>
      </c>
      <c r="C42" s="5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33">
        <f t="shared" si="4"/>
        <v>0</v>
      </c>
    </row>
    <row r="43" spans="1:37" ht="21.95" customHeight="1">
      <c r="A43" s="8"/>
      <c r="B43" s="53" t="str">
        <f>月次出費レポート!B42</f>
        <v>医療保険</v>
      </c>
      <c r="C43" s="5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33">
        <f t="shared" si="4"/>
        <v>0</v>
      </c>
    </row>
    <row r="44" spans="1:37" ht="21.95" customHeight="1">
      <c r="A44" s="8"/>
      <c r="B44" s="53" t="str">
        <f>月次出費レポート!B43</f>
        <v>パーソナル ケア</v>
      </c>
      <c r="C44" s="5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33">
        <f t="shared" si="4"/>
        <v>0</v>
      </c>
    </row>
    <row r="45" spans="1:37" ht="21.95" customHeight="1">
      <c r="A45" s="8"/>
      <c r="B45" s="53" t="str">
        <f>月次出費レポート!B44</f>
        <v>ジム会員費</v>
      </c>
      <c r="C45" s="5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33">
        <f t="shared" si="4"/>
        <v>0</v>
      </c>
    </row>
    <row r="46" spans="1:37" ht="21.95" customHeight="1">
      <c r="A46" s="8"/>
      <c r="B46" s="53" t="str">
        <f>月次出費レポート!B45</f>
        <v>衣料品</v>
      </c>
      <c r="C46" s="5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33">
        <f t="shared" si="4"/>
        <v>0</v>
      </c>
    </row>
    <row r="47" spans="1:37" ht="21.95" customHeight="1">
      <c r="A47" s="8"/>
      <c r="B47" s="53">
        <f>月次出費レポート!B46</f>
        <v>0</v>
      </c>
      <c r="C47" s="5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33">
        <f t="shared" si="4"/>
        <v>0</v>
      </c>
    </row>
    <row r="48" spans="1:37" ht="21.95" customHeight="1">
      <c r="A48" s="8"/>
      <c r="B48" s="53">
        <f>月次出費レポート!B47</f>
        <v>0</v>
      </c>
      <c r="C48" s="5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33">
        <f t="shared" si="4"/>
        <v>0</v>
      </c>
    </row>
    <row r="49" spans="1:35" ht="21.95" customHeight="1">
      <c r="A49" s="8"/>
      <c r="B49" s="53">
        <f>月次出費レポート!B48</f>
        <v>0</v>
      </c>
      <c r="C49" s="5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33">
        <f t="shared" si="4"/>
        <v>0</v>
      </c>
    </row>
    <row r="50" spans="1:35" ht="21.95" customHeight="1">
      <c r="A50" s="8"/>
      <c r="B50" s="59" t="str">
        <f>月次出費レポート!B49</f>
        <v>食品</v>
      </c>
      <c r="C50" s="59"/>
      <c r="D50" s="32">
        <f>SUM(D51:D57)</f>
        <v>0</v>
      </c>
      <c r="E50" s="32">
        <f t="shared" ref="E50:AI50" si="7">SUM(E51:E57)</f>
        <v>0</v>
      </c>
      <c r="F50" s="32">
        <f t="shared" si="7"/>
        <v>0</v>
      </c>
      <c r="G50" s="32">
        <f t="shared" si="7"/>
        <v>0</v>
      </c>
      <c r="H50" s="32">
        <f t="shared" si="7"/>
        <v>0</v>
      </c>
      <c r="I50" s="32">
        <f t="shared" si="7"/>
        <v>0</v>
      </c>
      <c r="J50" s="32">
        <f t="shared" si="7"/>
        <v>0</v>
      </c>
      <c r="K50" s="32">
        <f t="shared" si="7"/>
        <v>0</v>
      </c>
      <c r="L50" s="32">
        <f t="shared" si="7"/>
        <v>0</v>
      </c>
      <c r="M50" s="32">
        <f t="shared" si="7"/>
        <v>0</v>
      </c>
      <c r="N50" s="32">
        <f t="shared" si="7"/>
        <v>0</v>
      </c>
      <c r="O50" s="32">
        <f t="shared" si="7"/>
        <v>0</v>
      </c>
      <c r="P50" s="32">
        <f t="shared" si="7"/>
        <v>0</v>
      </c>
      <c r="Q50" s="32">
        <f t="shared" si="7"/>
        <v>0</v>
      </c>
      <c r="R50" s="32">
        <f t="shared" si="7"/>
        <v>0</v>
      </c>
      <c r="S50" s="32">
        <f t="shared" si="7"/>
        <v>0</v>
      </c>
      <c r="T50" s="32">
        <f t="shared" si="7"/>
        <v>0</v>
      </c>
      <c r="U50" s="32">
        <f t="shared" si="7"/>
        <v>0</v>
      </c>
      <c r="V50" s="32">
        <f t="shared" si="7"/>
        <v>0</v>
      </c>
      <c r="W50" s="32">
        <f t="shared" si="7"/>
        <v>0</v>
      </c>
      <c r="X50" s="32">
        <f t="shared" si="7"/>
        <v>0</v>
      </c>
      <c r="Y50" s="32">
        <f t="shared" si="7"/>
        <v>0</v>
      </c>
      <c r="Z50" s="32">
        <f t="shared" si="7"/>
        <v>0</v>
      </c>
      <c r="AA50" s="32">
        <f t="shared" si="7"/>
        <v>0</v>
      </c>
      <c r="AB50" s="32">
        <f t="shared" si="7"/>
        <v>0</v>
      </c>
      <c r="AC50" s="32">
        <f t="shared" si="7"/>
        <v>0</v>
      </c>
      <c r="AD50" s="32">
        <f t="shared" si="7"/>
        <v>0</v>
      </c>
      <c r="AE50" s="32">
        <f t="shared" si="7"/>
        <v>0</v>
      </c>
      <c r="AF50" s="32">
        <f t="shared" si="7"/>
        <v>0</v>
      </c>
      <c r="AG50" s="32">
        <f t="shared" si="7"/>
        <v>0</v>
      </c>
      <c r="AH50" s="32">
        <f t="shared" si="7"/>
        <v>0</v>
      </c>
      <c r="AI50" s="32">
        <f t="shared" si="7"/>
        <v>0</v>
      </c>
    </row>
    <row r="51" spans="1:35" ht="21.95" customHeight="1">
      <c r="A51" s="8"/>
      <c r="B51" s="53" t="str">
        <f>月次出費レポート!B50</f>
        <v>食料品</v>
      </c>
      <c r="C51" s="5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33">
        <f t="shared" si="4"/>
        <v>0</v>
      </c>
    </row>
    <row r="52" spans="1:35" ht="21.95" customHeight="1">
      <c r="A52" s="8"/>
      <c r="B52" s="53" t="str">
        <f>月次出費レポート!B51</f>
        <v>レストラン</v>
      </c>
      <c r="C52" s="5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33">
        <f t="shared" si="4"/>
        <v>0</v>
      </c>
    </row>
    <row r="53" spans="1:35" ht="21.95" customHeight="1">
      <c r="A53" s="8"/>
      <c r="B53" s="53" t="str">
        <f>月次出費レポート!B52</f>
        <v>ガーデン シェア</v>
      </c>
      <c r="C53" s="5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33">
        <f t="shared" si="4"/>
        <v>0</v>
      </c>
    </row>
    <row r="54" spans="1:35" ht="21.95" customHeight="1">
      <c r="A54" s="8"/>
      <c r="B54" s="53">
        <f>月次出費レポート!B53</f>
        <v>0</v>
      </c>
      <c r="C54" s="5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33">
        <f t="shared" si="4"/>
        <v>0</v>
      </c>
    </row>
    <row r="55" spans="1:35" ht="21.95" customHeight="1">
      <c r="A55" s="8"/>
      <c r="B55" s="53">
        <f>月次出費レポート!B54</f>
        <v>0</v>
      </c>
      <c r="C55" s="5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33">
        <f t="shared" si="4"/>
        <v>0</v>
      </c>
    </row>
    <row r="56" spans="1:35" ht="21.95" customHeight="1">
      <c r="A56" s="8"/>
      <c r="B56" s="53">
        <f>月次出費レポート!B55</f>
        <v>0</v>
      </c>
      <c r="C56" s="5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33">
        <f t="shared" si="4"/>
        <v>0</v>
      </c>
    </row>
    <row r="57" spans="1:35" ht="21.95" customHeight="1">
      <c r="A57" s="8"/>
      <c r="B57" s="53">
        <f>月次出費レポート!B56</f>
        <v>0</v>
      </c>
      <c r="C57" s="5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33">
        <f t="shared" si="4"/>
        <v>0</v>
      </c>
    </row>
    <row r="58" spans="1:35" ht="21.95" customHeight="1">
      <c r="A58" s="8"/>
      <c r="B58" s="59" t="str">
        <f>月次出費レポート!B57</f>
        <v>交通費</v>
      </c>
      <c r="C58" s="59"/>
      <c r="D58" s="32">
        <f>SUM(D59:D66)</f>
        <v>0</v>
      </c>
      <c r="E58" s="32">
        <f t="shared" ref="E58:AI58" si="8">SUM(E59:E66)</f>
        <v>0</v>
      </c>
      <c r="F58" s="32">
        <f t="shared" si="8"/>
        <v>0</v>
      </c>
      <c r="G58" s="32">
        <f t="shared" si="8"/>
        <v>0</v>
      </c>
      <c r="H58" s="32">
        <f t="shared" si="8"/>
        <v>0</v>
      </c>
      <c r="I58" s="32">
        <f t="shared" si="8"/>
        <v>0</v>
      </c>
      <c r="J58" s="32">
        <f t="shared" si="8"/>
        <v>0</v>
      </c>
      <c r="K58" s="32">
        <f t="shared" si="8"/>
        <v>0</v>
      </c>
      <c r="L58" s="32">
        <f t="shared" si="8"/>
        <v>0</v>
      </c>
      <c r="M58" s="32">
        <f t="shared" si="8"/>
        <v>0</v>
      </c>
      <c r="N58" s="32">
        <f t="shared" si="8"/>
        <v>0</v>
      </c>
      <c r="O58" s="32">
        <f t="shared" si="8"/>
        <v>0</v>
      </c>
      <c r="P58" s="32">
        <f t="shared" si="8"/>
        <v>0</v>
      </c>
      <c r="Q58" s="32">
        <f t="shared" si="8"/>
        <v>0</v>
      </c>
      <c r="R58" s="32">
        <f t="shared" si="8"/>
        <v>0</v>
      </c>
      <c r="S58" s="32">
        <f t="shared" si="8"/>
        <v>0</v>
      </c>
      <c r="T58" s="32">
        <f t="shared" si="8"/>
        <v>0</v>
      </c>
      <c r="U58" s="32">
        <f t="shared" si="8"/>
        <v>0</v>
      </c>
      <c r="V58" s="32">
        <f t="shared" si="8"/>
        <v>0</v>
      </c>
      <c r="W58" s="32">
        <f t="shared" si="8"/>
        <v>0</v>
      </c>
      <c r="X58" s="32">
        <f t="shared" si="8"/>
        <v>0</v>
      </c>
      <c r="Y58" s="32">
        <f t="shared" si="8"/>
        <v>0</v>
      </c>
      <c r="Z58" s="32">
        <f t="shared" si="8"/>
        <v>0</v>
      </c>
      <c r="AA58" s="32">
        <f t="shared" si="8"/>
        <v>0</v>
      </c>
      <c r="AB58" s="32">
        <f t="shared" si="8"/>
        <v>0</v>
      </c>
      <c r="AC58" s="32">
        <f t="shared" si="8"/>
        <v>0</v>
      </c>
      <c r="AD58" s="32">
        <f t="shared" si="8"/>
        <v>0</v>
      </c>
      <c r="AE58" s="32">
        <f t="shared" si="8"/>
        <v>0</v>
      </c>
      <c r="AF58" s="32">
        <f t="shared" si="8"/>
        <v>0</v>
      </c>
      <c r="AG58" s="32">
        <f t="shared" si="8"/>
        <v>0</v>
      </c>
      <c r="AH58" s="32">
        <f t="shared" si="8"/>
        <v>0</v>
      </c>
      <c r="AI58" s="32">
        <f t="shared" si="8"/>
        <v>0</v>
      </c>
    </row>
    <row r="59" spans="1:35" ht="21.95" customHeight="1">
      <c r="A59" s="8"/>
      <c r="B59" s="53" t="str">
        <f>月次出費レポート!B58</f>
        <v>燃料</v>
      </c>
      <c r="C59" s="5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33">
        <f t="shared" si="4"/>
        <v>0</v>
      </c>
    </row>
    <row r="60" spans="1:35" ht="21.95" customHeight="1">
      <c r="A60" s="8"/>
      <c r="B60" s="53" t="str">
        <f>月次出費レポート!B59</f>
        <v>リース/車の支払い</v>
      </c>
      <c r="C60" s="5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33">
        <f t="shared" si="4"/>
        <v>0</v>
      </c>
    </row>
    <row r="61" spans="1:35" ht="21.95" customHeight="1">
      <c r="A61" s="8"/>
      <c r="B61" s="53" t="str">
        <f>月次出費レポート!B60</f>
        <v>駐車料金</v>
      </c>
      <c r="C61" s="5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33">
        <f t="shared" si="4"/>
        <v>0</v>
      </c>
    </row>
    <row r="62" spans="1:35" ht="21.95" customHeight="1">
      <c r="A62" s="8"/>
      <c r="B62" s="53" t="str">
        <f>月次出費レポート!B61</f>
        <v>保険料</v>
      </c>
      <c r="C62" s="5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33">
        <f t="shared" si="4"/>
        <v>0</v>
      </c>
    </row>
    <row r="63" spans="1:35" ht="21.95" customHeight="1">
      <c r="A63" s="8"/>
      <c r="B63" s="53" t="str">
        <f>月次出費レポート!B62</f>
        <v>メンテナンス</v>
      </c>
      <c r="C63" s="5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33">
        <f t="shared" si="4"/>
        <v>0</v>
      </c>
    </row>
    <row r="64" spans="1:35" ht="21.95" customHeight="1">
      <c r="A64" s="8"/>
      <c r="B64" s="53" t="str">
        <f>月次出費レポート!B63</f>
        <v>定期券</v>
      </c>
      <c r="C64" s="5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33">
        <f t="shared" si="4"/>
        <v>0</v>
      </c>
    </row>
    <row r="65" spans="1:35" ht="21.95" customHeight="1">
      <c r="A65" s="8"/>
      <c r="B65" s="53">
        <f>月次出費レポート!B64</f>
        <v>0</v>
      </c>
      <c r="C65" s="5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33">
        <f t="shared" si="4"/>
        <v>0</v>
      </c>
    </row>
    <row r="66" spans="1:35" ht="21.95" customHeight="1">
      <c r="A66" s="8"/>
      <c r="B66" s="53">
        <f>月次出費レポート!B65</f>
        <v>0</v>
      </c>
      <c r="C66" s="5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33">
        <f t="shared" si="4"/>
        <v>0</v>
      </c>
    </row>
    <row r="67" spans="1:35" ht="21.95" customHeight="1">
      <c r="A67" s="8"/>
      <c r="B67" s="59" t="str">
        <f>月次出費レポート!B66</f>
        <v>その他</v>
      </c>
      <c r="C67" s="59"/>
      <c r="D67" s="32">
        <f>SUM(D68:D75)</f>
        <v>0</v>
      </c>
      <c r="E67" s="32">
        <f t="shared" ref="E67:AI67" si="9">SUM(E68:E75)</f>
        <v>0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si="9"/>
        <v>0</v>
      </c>
      <c r="O67" s="32">
        <f t="shared" si="9"/>
        <v>0</v>
      </c>
      <c r="P67" s="32">
        <f t="shared" si="9"/>
        <v>0</v>
      </c>
      <c r="Q67" s="32">
        <f t="shared" si="9"/>
        <v>0</v>
      </c>
      <c r="R67" s="32">
        <f t="shared" si="9"/>
        <v>0</v>
      </c>
      <c r="S67" s="32">
        <f t="shared" si="9"/>
        <v>0</v>
      </c>
      <c r="T67" s="32">
        <f t="shared" si="9"/>
        <v>0</v>
      </c>
      <c r="U67" s="32">
        <f t="shared" si="9"/>
        <v>0</v>
      </c>
      <c r="V67" s="32">
        <f t="shared" si="9"/>
        <v>0</v>
      </c>
      <c r="W67" s="32">
        <f t="shared" si="9"/>
        <v>0</v>
      </c>
      <c r="X67" s="32">
        <f t="shared" si="9"/>
        <v>0</v>
      </c>
      <c r="Y67" s="32">
        <f t="shared" si="9"/>
        <v>0</v>
      </c>
      <c r="Z67" s="32">
        <f t="shared" si="9"/>
        <v>0</v>
      </c>
      <c r="AA67" s="32">
        <f t="shared" si="9"/>
        <v>0</v>
      </c>
      <c r="AB67" s="32">
        <f t="shared" si="9"/>
        <v>0</v>
      </c>
      <c r="AC67" s="32">
        <f t="shared" si="9"/>
        <v>0</v>
      </c>
      <c r="AD67" s="32">
        <f t="shared" si="9"/>
        <v>0</v>
      </c>
      <c r="AE67" s="32">
        <f t="shared" si="9"/>
        <v>0</v>
      </c>
      <c r="AF67" s="32">
        <f t="shared" si="9"/>
        <v>0</v>
      </c>
      <c r="AG67" s="32">
        <f t="shared" si="9"/>
        <v>0</v>
      </c>
      <c r="AH67" s="32">
        <f t="shared" si="9"/>
        <v>0</v>
      </c>
      <c r="AI67" s="32">
        <f t="shared" si="9"/>
        <v>0</v>
      </c>
    </row>
    <row r="68" spans="1:35" ht="21.95" customHeight="1">
      <c r="A68" s="8"/>
      <c r="B68" s="53" t="str">
        <f>月次出費レポート!B67</f>
        <v>慈善寄付</v>
      </c>
      <c r="C68" s="5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33">
        <f t="shared" si="4"/>
        <v>0</v>
      </c>
    </row>
    <row r="69" spans="1:35" ht="21.95" customHeight="1">
      <c r="A69" s="8"/>
      <c r="B69" s="53" t="str">
        <f>月次出費レポート!B68</f>
        <v>贈答品</v>
      </c>
      <c r="C69" s="5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33">
        <f t="shared" si="4"/>
        <v>0</v>
      </c>
    </row>
    <row r="70" spans="1:35" ht="21.95" customHeight="1">
      <c r="A70" s="8"/>
      <c r="B70" s="53" t="str">
        <f>月次出費レポート!B69</f>
        <v>イベント</v>
      </c>
      <c r="C70" s="5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33">
        <f t="shared" si="4"/>
        <v>0</v>
      </c>
    </row>
    <row r="71" spans="1:35" ht="21.95" customHeight="1">
      <c r="A71" s="8"/>
      <c r="B71" s="53" t="str">
        <f>月次出費レポート!B70</f>
        <v>貯蓄</v>
      </c>
      <c r="C71" s="5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33">
        <f t="shared" si="4"/>
        <v>0</v>
      </c>
    </row>
    <row r="72" spans="1:35" ht="21.95" customHeight="1">
      <c r="A72" s="8"/>
      <c r="B72" s="53" t="str">
        <f>月次出費レポート!B71</f>
        <v>学校</v>
      </c>
      <c r="C72" s="5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33">
        <f t="shared" si="4"/>
        <v>0</v>
      </c>
    </row>
    <row r="73" spans="1:35" ht="21.95" customHeight="1">
      <c r="A73" s="8"/>
      <c r="B73" s="53">
        <f>月次出費レポート!B72</f>
        <v>0</v>
      </c>
      <c r="C73" s="5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33">
        <f t="shared" si="4"/>
        <v>0</v>
      </c>
    </row>
    <row r="74" spans="1:35" ht="21.95" customHeight="1">
      <c r="A74" s="8"/>
      <c r="B74" s="53">
        <f>月次出費レポート!B73</f>
        <v>0</v>
      </c>
      <c r="C74" s="5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33">
        <f t="shared" si="4"/>
        <v>0</v>
      </c>
    </row>
    <row r="75" spans="1:35" ht="21.95" customHeight="1">
      <c r="A75" s="8"/>
      <c r="B75" s="53">
        <f>月次出費レポート!B74</f>
        <v>0</v>
      </c>
      <c r="C75" s="5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33">
        <f t="shared" si="4"/>
        <v>0</v>
      </c>
    </row>
    <row r="76" spans="1:35" ht="16.350000000000001" customHeight="1">
      <c r="A76" s="8"/>
    </row>
    <row r="77" spans="1:35" ht="16.350000000000001" customHeight="1"/>
  </sheetData>
  <mergeCells count="70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honeticPr fontId="27" type="noConversion"/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F20EA-6BF5-400A-8112-8A3D6EA94CA8}">
  <sheetPr>
    <tabColor theme="1" tint="0.34998626667073579"/>
  </sheetPr>
  <dimension ref="B2"/>
  <sheetViews>
    <sheetView showGridLines="0" workbookViewId="0">
      <selection activeCell="B7" sqref="B7"/>
    </sheetView>
  </sheetViews>
  <sheetFormatPr defaultColWidth="10.875" defaultRowHeight="15"/>
  <cols>
    <col min="1" max="1" width="3.375" style="7" customWidth="1"/>
    <col min="2" max="2" width="96.375" style="7" customWidth="1"/>
    <col min="3" max="16384" width="10.875" style="7"/>
  </cols>
  <sheetData>
    <row r="2" spans="2:2" ht="106.5" customHeight="1">
      <c r="B2" s="6" t="s">
        <v>73</v>
      </c>
    </row>
  </sheetData>
  <phoneticPr fontId="2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AK77"/>
  <sheetViews>
    <sheetView showGridLines="0" topLeftCell="X1" zoomScaleNormal="100" workbookViewId="0">
      <selection activeCell="B13" sqref="B13:C13"/>
    </sheetView>
  </sheetViews>
  <sheetFormatPr defaultColWidth="11" defaultRowHeight="17.25"/>
  <cols>
    <col min="1" max="1" width="3" style="12" customWidth="1"/>
    <col min="2" max="2" width="18" style="42" customWidth="1"/>
    <col min="3" max="34" width="12" style="42" customWidth="1"/>
    <col min="35" max="35" width="18" style="43" customWidth="1"/>
    <col min="36" max="16384" width="11" style="12"/>
  </cols>
  <sheetData>
    <row r="1" spans="1:35" s="13" customFormat="1" ht="24" customHeight="1">
      <c r="B1" s="27" t="s">
        <v>77</v>
      </c>
      <c r="C1" s="16"/>
      <c r="D1" s="14"/>
      <c r="E1" s="48" t="s">
        <v>60</v>
      </c>
      <c r="F1" s="48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35" s="8" customFormat="1" ht="42" customHeight="1">
      <c r="B2" s="46">
        <f>AI7</f>
        <v>0</v>
      </c>
      <c r="C2" s="47"/>
      <c r="D2" s="26"/>
      <c r="E2" s="49">
        <f>AI18</f>
        <v>0</v>
      </c>
      <c r="F2" s="50"/>
      <c r="G2" s="3"/>
      <c r="H2" s="3"/>
      <c r="I2" s="3"/>
      <c r="J2" s="3"/>
      <c r="K2" s="3"/>
      <c r="L2" s="3"/>
      <c r="M2" s="3"/>
      <c r="N2" s="3"/>
      <c r="O2" s="1"/>
    </row>
    <row r="3" spans="1:35" s="8" customFormat="1" ht="8.1" customHeight="1">
      <c r="B3" s="17"/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35" ht="36" customHeight="1">
      <c r="B4" s="18" t="s">
        <v>78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"/>
    </row>
    <row r="5" spans="1:35" ht="8.1" customHeight="1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"/>
    </row>
    <row r="6" spans="1:35" ht="21.95" customHeight="1">
      <c r="B6" s="55" t="s">
        <v>3</v>
      </c>
      <c r="C6" s="55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9">
        <v>30</v>
      </c>
      <c r="AH6" s="19">
        <v>31</v>
      </c>
      <c r="AI6" s="20" t="s">
        <v>61</v>
      </c>
    </row>
    <row r="7" spans="1:35" ht="21.95" customHeight="1">
      <c r="B7" s="55"/>
      <c r="C7" s="55"/>
      <c r="D7" s="21">
        <f t="shared" ref="D7:AI7" si="0">SUM(D8:D15)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0</v>
      </c>
      <c r="AC7" s="21">
        <f t="shared" si="0"/>
        <v>0</v>
      </c>
      <c r="AD7" s="21">
        <f t="shared" si="0"/>
        <v>0</v>
      </c>
      <c r="AE7" s="21">
        <f t="shared" si="0"/>
        <v>0</v>
      </c>
      <c r="AF7" s="21">
        <f t="shared" si="0"/>
        <v>0</v>
      </c>
      <c r="AG7" s="21">
        <f t="shared" si="0"/>
        <v>0</v>
      </c>
      <c r="AH7" s="21">
        <f t="shared" si="0"/>
        <v>0</v>
      </c>
      <c r="AI7" s="22">
        <f t="shared" si="0"/>
        <v>0</v>
      </c>
    </row>
    <row r="8" spans="1:35" ht="21.95" customHeight="1">
      <c r="A8" s="8"/>
      <c r="B8" s="53" t="str">
        <f>月次出費レポート!B7</f>
        <v>フリーランス</v>
      </c>
      <c r="C8" s="53"/>
      <c r="D8" s="23">
        <v>0</v>
      </c>
      <c r="E8" s="23"/>
      <c r="F8" s="23"/>
      <c r="G8" s="23"/>
      <c r="H8" s="23"/>
      <c r="I8" s="23"/>
      <c r="J8" s="23"/>
      <c r="K8" s="23"/>
      <c r="L8" s="23">
        <v>0</v>
      </c>
      <c r="M8" s="23"/>
      <c r="N8" s="23"/>
      <c r="O8" s="23"/>
      <c r="P8" s="23"/>
      <c r="Q8" s="23"/>
      <c r="R8" s="23"/>
      <c r="S8" s="23"/>
      <c r="T8" s="23">
        <v>0</v>
      </c>
      <c r="U8" s="23">
        <v>0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>
        <f t="shared" ref="AI8:AI15" si="1">SUM(D8:AH8)</f>
        <v>0</v>
      </c>
    </row>
    <row r="9" spans="1:35" ht="21.95" customHeight="1">
      <c r="A9" s="8"/>
      <c r="B9" s="53" t="str">
        <f>月次出費レポート!B8</f>
        <v>投資</v>
      </c>
      <c r="C9" s="53"/>
      <c r="D9" s="23">
        <v>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>
        <v>0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>
        <f t="shared" si="1"/>
        <v>0</v>
      </c>
    </row>
    <row r="10" spans="1:35" ht="21.95" customHeight="1">
      <c r="A10" s="8"/>
      <c r="B10" s="53" t="str">
        <f>月次出費レポート!B9</f>
        <v>給与雇用</v>
      </c>
      <c r="C10" s="53"/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4">
        <f t="shared" si="1"/>
        <v>0</v>
      </c>
    </row>
    <row r="11" spans="1:35" ht="21.95" customHeight="1">
      <c r="A11" s="8"/>
      <c r="B11" s="53">
        <f>月次出費レポート!B10</f>
        <v>0</v>
      </c>
      <c r="C11" s="53"/>
      <c r="D11" s="23">
        <v>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>
        <f t="shared" si="1"/>
        <v>0</v>
      </c>
    </row>
    <row r="12" spans="1:35" ht="21.95" customHeight="1">
      <c r="A12" s="8"/>
      <c r="B12" s="53">
        <f>月次出費レポート!B11</f>
        <v>0</v>
      </c>
      <c r="C12" s="53"/>
      <c r="D12" s="23">
        <v>0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>
        <f t="shared" si="1"/>
        <v>0</v>
      </c>
    </row>
    <row r="13" spans="1:35" ht="21.95" customHeight="1">
      <c r="A13" s="8"/>
      <c r="B13" s="53">
        <f>月次出費レポート!B12</f>
        <v>0</v>
      </c>
      <c r="C13" s="53"/>
      <c r="D13" s="23">
        <v>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>
        <f t="shared" si="1"/>
        <v>0</v>
      </c>
    </row>
    <row r="14" spans="1:35" ht="21.95" customHeight="1">
      <c r="A14" s="8"/>
      <c r="B14" s="53">
        <f>月次出費レポート!B13</f>
        <v>0</v>
      </c>
      <c r="C14" s="53"/>
      <c r="D14" s="23">
        <v>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>
        <f t="shared" si="1"/>
        <v>0</v>
      </c>
    </row>
    <row r="15" spans="1:35" ht="21.95" customHeight="1">
      <c r="A15" s="8"/>
      <c r="B15" s="53">
        <f>月次出費レポート!B14</f>
        <v>0</v>
      </c>
      <c r="C15" s="53"/>
      <c r="D15" s="23">
        <v>0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>
        <f t="shared" si="1"/>
        <v>0</v>
      </c>
    </row>
    <row r="16" spans="1:35" ht="16.350000000000001" customHeight="1">
      <c r="A16" s="8"/>
    </row>
    <row r="17" spans="1:37" ht="21.95" customHeight="1">
      <c r="B17" s="57" t="s">
        <v>19</v>
      </c>
      <c r="C17" s="57"/>
      <c r="D17" s="28">
        <v>1</v>
      </c>
      <c r="E17" s="28">
        <v>2</v>
      </c>
      <c r="F17" s="28">
        <v>3</v>
      </c>
      <c r="G17" s="28">
        <v>4</v>
      </c>
      <c r="H17" s="28">
        <v>5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28">
        <v>13</v>
      </c>
      <c r="Q17" s="28">
        <v>14</v>
      </c>
      <c r="R17" s="28">
        <v>15</v>
      </c>
      <c r="S17" s="28">
        <v>16</v>
      </c>
      <c r="T17" s="28">
        <v>17</v>
      </c>
      <c r="U17" s="28">
        <v>18</v>
      </c>
      <c r="V17" s="28">
        <v>19</v>
      </c>
      <c r="W17" s="28">
        <v>20</v>
      </c>
      <c r="X17" s="28">
        <v>21</v>
      </c>
      <c r="Y17" s="28">
        <v>22</v>
      </c>
      <c r="Z17" s="28">
        <v>23</v>
      </c>
      <c r="AA17" s="28">
        <v>24</v>
      </c>
      <c r="AB17" s="28">
        <v>25</v>
      </c>
      <c r="AC17" s="28">
        <v>26</v>
      </c>
      <c r="AD17" s="28">
        <v>27</v>
      </c>
      <c r="AE17" s="28">
        <v>28</v>
      </c>
      <c r="AF17" s="28">
        <v>29</v>
      </c>
      <c r="AG17" s="28">
        <v>30</v>
      </c>
      <c r="AH17" s="28">
        <v>31</v>
      </c>
      <c r="AI17" s="29" t="s">
        <v>61</v>
      </c>
    </row>
    <row r="18" spans="1:37" ht="21.95" customHeight="1">
      <c r="B18" s="57"/>
      <c r="C18" s="57"/>
      <c r="D18" s="30">
        <f>SUM(D19,D30,D41,D50,D58,D67)</f>
        <v>0</v>
      </c>
      <c r="E18" s="30">
        <f t="shared" ref="E18:AH18" si="2">SUM(E19,E30,E41,E50,E58,E67)</f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  <c r="AD18" s="30">
        <f t="shared" si="2"/>
        <v>0</v>
      </c>
      <c r="AE18" s="30">
        <f t="shared" si="2"/>
        <v>0</v>
      </c>
      <c r="AF18" s="30">
        <f t="shared" si="2"/>
        <v>0</v>
      </c>
      <c r="AG18" s="30">
        <f t="shared" si="2"/>
        <v>0</v>
      </c>
      <c r="AH18" s="30">
        <f t="shared" si="2"/>
        <v>0</v>
      </c>
      <c r="AI18" s="31">
        <f>SUM(AI19,AI30,AI41,AI50,AI58,AI67)</f>
        <v>0</v>
      </c>
    </row>
    <row r="19" spans="1:37" ht="21.95" customHeight="1">
      <c r="B19" s="54" t="s">
        <v>20</v>
      </c>
      <c r="C19" s="54"/>
      <c r="D19" s="32">
        <f>SUM(D20:D29)</f>
        <v>0</v>
      </c>
      <c r="E19" s="32">
        <f>SUM(E20:E29)</f>
        <v>0</v>
      </c>
      <c r="F19" s="32">
        <f t="shared" ref="F19:AG19" si="3">SUM(F20:F29)</f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2">
        <f t="shared" si="3"/>
        <v>0</v>
      </c>
      <c r="Q19" s="32">
        <f t="shared" si="3"/>
        <v>0</v>
      </c>
      <c r="R19" s="32">
        <f t="shared" si="3"/>
        <v>0</v>
      </c>
      <c r="S19" s="32">
        <f t="shared" si="3"/>
        <v>0</v>
      </c>
      <c r="T19" s="32">
        <f t="shared" si="3"/>
        <v>0</v>
      </c>
      <c r="U19" s="32">
        <f t="shared" si="3"/>
        <v>0</v>
      </c>
      <c r="V19" s="32">
        <f t="shared" si="3"/>
        <v>0</v>
      </c>
      <c r="W19" s="32">
        <f t="shared" si="3"/>
        <v>0</v>
      </c>
      <c r="X19" s="32">
        <f t="shared" si="3"/>
        <v>0</v>
      </c>
      <c r="Y19" s="32">
        <f t="shared" si="3"/>
        <v>0</v>
      </c>
      <c r="Z19" s="32">
        <f t="shared" si="3"/>
        <v>0</v>
      </c>
      <c r="AA19" s="32">
        <f t="shared" si="3"/>
        <v>0</v>
      </c>
      <c r="AB19" s="32">
        <f t="shared" si="3"/>
        <v>0</v>
      </c>
      <c r="AC19" s="32">
        <f t="shared" si="3"/>
        <v>0</v>
      </c>
      <c r="AD19" s="32">
        <f t="shared" si="3"/>
        <v>0</v>
      </c>
      <c r="AE19" s="32">
        <f t="shared" si="3"/>
        <v>0</v>
      </c>
      <c r="AF19" s="32">
        <f t="shared" si="3"/>
        <v>0</v>
      </c>
      <c r="AG19" s="32">
        <f t="shared" si="3"/>
        <v>0</v>
      </c>
      <c r="AH19" s="32">
        <f>SUM(AH20:AH29)</f>
        <v>0</v>
      </c>
      <c r="AI19" s="32">
        <f>SUM(AI20:AI29)</f>
        <v>0</v>
      </c>
    </row>
    <row r="20" spans="1:37" ht="21.95" customHeight="1">
      <c r="A20" s="8"/>
      <c r="B20" s="53" t="str">
        <f>月次出費レポート!B19</f>
        <v>賃借料/不動産ローン</v>
      </c>
      <c r="C20" s="53"/>
      <c r="D20" s="23">
        <v>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33">
        <f t="shared" ref="AI20:AI75" si="4">SUM(D20:AH20)</f>
        <v>0</v>
      </c>
    </row>
    <row r="21" spans="1:37" ht="21.95" customHeight="1">
      <c r="A21" s="8"/>
      <c r="B21" s="53" t="str">
        <f>月次出費レポート!B20</f>
        <v>固定資産税</v>
      </c>
      <c r="C21" s="53"/>
      <c r="D21" s="23">
        <v>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33">
        <f t="shared" si="4"/>
        <v>0</v>
      </c>
    </row>
    <row r="22" spans="1:37" ht="21.95" customHeight="1">
      <c r="A22" s="8"/>
      <c r="B22" s="53" t="str">
        <f>月次出費レポート!B21</f>
        <v>学校税</v>
      </c>
      <c r="C22" s="53"/>
      <c r="D22" s="23">
        <v>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33">
        <f t="shared" si="4"/>
        <v>0</v>
      </c>
    </row>
    <row r="23" spans="1:37" ht="21.95" customHeight="1">
      <c r="A23" s="8"/>
      <c r="B23" s="53" t="str">
        <f>月次出費レポート!B22</f>
        <v>レンターズ/住宅保険</v>
      </c>
      <c r="C23" s="53"/>
      <c r="D23" s="23">
        <v>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33">
        <f t="shared" si="4"/>
        <v>0</v>
      </c>
    </row>
    <row r="24" spans="1:37" ht="21.95" customHeight="1">
      <c r="A24" s="8"/>
      <c r="B24" s="53" t="str">
        <f>月次出費レポート!B23</f>
        <v>修繕</v>
      </c>
      <c r="C24" s="53"/>
      <c r="D24" s="23">
        <v>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33">
        <f t="shared" si="4"/>
        <v>0</v>
      </c>
    </row>
    <row r="25" spans="1:37" ht="21.95" customHeight="1">
      <c r="A25" s="8"/>
      <c r="B25" s="53" t="str">
        <f>月次出費レポート!B24</f>
        <v>メンテナンス</v>
      </c>
      <c r="C25" s="53"/>
      <c r="D25" s="23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33">
        <f t="shared" si="4"/>
        <v>0</v>
      </c>
    </row>
    <row r="26" spans="1:37" ht="21.95" customHeight="1">
      <c r="A26" s="8"/>
      <c r="B26" s="53" t="str">
        <f>月次出費レポート!B25</f>
        <v>手数料</v>
      </c>
      <c r="C26" s="53"/>
      <c r="D26" s="23">
        <v>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33">
        <f t="shared" si="4"/>
        <v>0</v>
      </c>
    </row>
    <row r="27" spans="1:37" ht="21.95" customHeight="1">
      <c r="A27" s="8"/>
      <c r="B27" s="53">
        <f>月次出費レポート!B26</f>
        <v>0</v>
      </c>
      <c r="C27" s="53"/>
      <c r="D27" s="23"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33">
        <f t="shared" si="4"/>
        <v>0</v>
      </c>
    </row>
    <row r="28" spans="1:37" ht="21.95" customHeight="1">
      <c r="A28" s="8"/>
      <c r="B28" s="53">
        <f>月次出費レポート!B27</f>
        <v>0</v>
      </c>
      <c r="C28" s="53"/>
      <c r="D28" s="23">
        <v>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3">
        <f t="shared" si="4"/>
        <v>0</v>
      </c>
    </row>
    <row r="29" spans="1:37" ht="21.95" customHeight="1">
      <c r="A29" s="8"/>
      <c r="B29" s="53">
        <f>月次出費レポート!B28</f>
        <v>0</v>
      </c>
      <c r="C29" s="53"/>
      <c r="D29" s="23">
        <v>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33">
        <f t="shared" si="4"/>
        <v>0</v>
      </c>
      <c r="AK29" s="25"/>
    </row>
    <row r="30" spans="1:37" ht="21.95" customHeight="1">
      <c r="A30" s="8"/>
      <c r="B30" s="58" t="str">
        <f>月次出費レポート!B29</f>
        <v>公共料金</v>
      </c>
      <c r="C30" s="58"/>
      <c r="D30" s="32">
        <f>SUM(D31:D40)</f>
        <v>0</v>
      </c>
      <c r="E30" s="32">
        <f t="shared" ref="E30:AH30" si="5">SUM(E31:E40)</f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32">
        <f t="shared" si="5"/>
        <v>0</v>
      </c>
      <c r="P30" s="32">
        <f t="shared" si="5"/>
        <v>0</v>
      </c>
      <c r="Q30" s="32">
        <f t="shared" si="5"/>
        <v>0</v>
      </c>
      <c r="R30" s="32">
        <f t="shared" si="5"/>
        <v>0</v>
      </c>
      <c r="S30" s="32">
        <f t="shared" si="5"/>
        <v>0</v>
      </c>
      <c r="T30" s="32">
        <f t="shared" si="5"/>
        <v>0</v>
      </c>
      <c r="U30" s="32">
        <f t="shared" si="5"/>
        <v>0</v>
      </c>
      <c r="V30" s="32">
        <f t="shared" si="5"/>
        <v>0</v>
      </c>
      <c r="W30" s="32">
        <f t="shared" si="5"/>
        <v>0</v>
      </c>
      <c r="X30" s="32">
        <f t="shared" si="5"/>
        <v>0</v>
      </c>
      <c r="Y30" s="32">
        <f t="shared" si="5"/>
        <v>0</v>
      </c>
      <c r="Z30" s="32">
        <f t="shared" si="5"/>
        <v>0</v>
      </c>
      <c r="AA30" s="32">
        <f t="shared" si="5"/>
        <v>0</v>
      </c>
      <c r="AB30" s="32">
        <f t="shared" si="5"/>
        <v>0</v>
      </c>
      <c r="AC30" s="32">
        <f t="shared" si="5"/>
        <v>0</v>
      </c>
      <c r="AD30" s="32">
        <f t="shared" si="5"/>
        <v>0</v>
      </c>
      <c r="AE30" s="32">
        <f t="shared" si="5"/>
        <v>0</v>
      </c>
      <c r="AF30" s="32">
        <f t="shared" si="5"/>
        <v>0</v>
      </c>
      <c r="AG30" s="32">
        <f t="shared" si="5"/>
        <v>0</v>
      </c>
      <c r="AH30" s="32">
        <f t="shared" si="5"/>
        <v>0</v>
      </c>
      <c r="AI30" s="32">
        <f>SUM(AI31:AI40)</f>
        <v>0</v>
      </c>
    </row>
    <row r="31" spans="1:37" ht="21.95" customHeight="1">
      <c r="A31" s="8"/>
      <c r="B31" s="53" t="str">
        <f>月次出費レポート!B30</f>
        <v>自宅電話</v>
      </c>
      <c r="C31" s="53"/>
      <c r="D31" s="23">
        <v>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33">
        <f t="shared" si="4"/>
        <v>0</v>
      </c>
    </row>
    <row r="32" spans="1:37" ht="21.95" customHeight="1">
      <c r="A32" s="8"/>
      <c r="B32" s="53" t="str">
        <f>月次出費レポート!B31</f>
        <v>ケーブル</v>
      </c>
      <c r="C32" s="53"/>
      <c r="D32" s="23">
        <v>0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33">
        <f t="shared" si="4"/>
        <v>0</v>
      </c>
    </row>
    <row r="33" spans="1:37" ht="21.95" customHeight="1">
      <c r="A33" s="8"/>
      <c r="B33" s="53" t="str">
        <f>月次出費レポート!B32</f>
        <v>インターネット</v>
      </c>
      <c r="C33" s="53"/>
      <c r="D33" s="23">
        <v>0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33">
        <f t="shared" si="4"/>
        <v>0</v>
      </c>
    </row>
    <row r="34" spans="1:37" ht="21.95" customHeight="1">
      <c r="A34" s="8"/>
      <c r="B34" s="53" t="str">
        <f>月次出費レポート!B33</f>
        <v>電力</v>
      </c>
      <c r="C34" s="53"/>
      <c r="D34" s="23">
        <v>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33">
        <f t="shared" si="4"/>
        <v>0</v>
      </c>
    </row>
    <row r="35" spans="1:37" ht="21.95" customHeight="1">
      <c r="A35" s="8"/>
      <c r="B35" s="53" t="str">
        <f>月次出費レポート!B34</f>
        <v>ガス</v>
      </c>
      <c r="C35" s="53"/>
      <c r="D35" s="23">
        <v>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33">
        <f t="shared" si="4"/>
        <v>0</v>
      </c>
    </row>
    <row r="36" spans="1:37" ht="21.95" customHeight="1">
      <c r="A36" s="8"/>
      <c r="B36" s="53" t="str">
        <f>月次出費レポート!B35</f>
        <v>水道</v>
      </c>
      <c r="C36" s="53"/>
      <c r="D36" s="23">
        <v>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33">
        <f t="shared" si="4"/>
        <v>0</v>
      </c>
    </row>
    <row r="37" spans="1:37" ht="21.95" customHeight="1">
      <c r="A37" s="8"/>
      <c r="B37" s="53" t="str">
        <f>月次出費レポート!B36</f>
        <v>下水</v>
      </c>
      <c r="C37" s="53"/>
      <c r="D37" s="23">
        <v>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33">
        <f t="shared" si="4"/>
        <v>0</v>
      </c>
    </row>
    <row r="38" spans="1:37" ht="21.95" customHeight="1">
      <c r="A38" s="8"/>
      <c r="B38" s="53" t="str">
        <f>月次出費レポート!B37</f>
        <v>ごみ処理</v>
      </c>
      <c r="C38" s="53"/>
      <c r="D38" s="23">
        <v>0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33">
        <f t="shared" si="4"/>
        <v>0</v>
      </c>
    </row>
    <row r="39" spans="1:37" ht="21.95" customHeight="1">
      <c r="A39" s="8"/>
      <c r="B39" s="53">
        <f>月次出費レポート!B38</f>
        <v>0</v>
      </c>
      <c r="C39" s="5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33">
        <f t="shared" si="4"/>
        <v>0</v>
      </c>
    </row>
    <row r="40" spans="1:37" ht="21.95" customHeight="1">
      <c r="A40" s="8"/>
      <c r="B40" s="53">
        <f>月次出費レポート!B39</f>
        <v>0</v>
      </c>
      <c r="C40" s="5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33">
        <f t="shared" si="4"/>
        <v>0</v>
      </c>
    </row>
    <row r="41" spans="1:37" ht="21.95" customHeight="1">
      <c r="A41" s="8"/>
      <c r="B41" s="58" t="str">
        <f>月次出費レポート!B40</f>
        <v>パーソナル (個人的)</v>
      </c>
      <c r="C41" s="58"/>
      <c r="D41" s="32">
        <f>SUM(D42:D49)</f>
        <v>0</v>
      </c>
      <c r="E41" s="32">
        <f t="shared" ref="E41:AI41" si="6">SUM(E42:E49)</f>
        <v>0</v>
      </c>
      <c r="F41" s="32">
        <f t="shared" si="6"/>
        <v>0</v>
      </c>
      <c r="G41" s="32">
        <f t="shared" si="6"/>
        <v>0</v>
      </c>
      <c r="H41" s="32">
        <f t="shared" si="6"/>
        <v>0</v>
      </c>
      <c r="I41" s="32">
        <f t="shared" si="6"/>
        <v>0</v>
      </c>
      <c r="J41" s="32">
        <f t="shared" si="6"/>
        <v>0</v>
      </c>
      <c r="K41" s="32">
        <f t="shared" si="6"/>
        <v>0</v>
      </c>
      <c r="L41" s="32">
        <f t="shared" si="6"/>
        <v>0</v>
      </c>
      <c r="M41" s="32">
        <f t="shared" si="6"/>
        <v>0</v>
      </c>
      <c r="N41" s="32">
        <f t="shared" si="6"/>
        <v>0</v>
      </c>
      <c r="O41" s="32">
        <f t="shared" si="6"/>
        <v>0</v>
      </c>
      <c r="P41" s="32">
        <f t="shared" si="6"/>
        <v>0</v>
      </c>
      <c r="Q41" s="32">
        <f t="shared" si="6"/>
        <v>0</v>
      </c>
      <c r="R41" s="32">
        <f t="shared" si="6"/>
        <v>0</v>
      </c>
      <c r="S41" s="32">
        <f t="shared" si="6"/>
        <v>0</v>
      </c>
      <c r="T41" s="32">
        <f t="shared" si="6"/>
        <v>0</v>
      </c>
      <c r="U41" s="32">
        <f t="shared" si="6"/>
        <v>0</v>
      </c>
      <c r="V41" s="32">
        <f t="shared" si="6"/>
        <v>0</v>
      </c>
      <c r="W41" s="32">
        <f t="shared" si="6"/>
        <v>0</v>
      </c>
      <c r="X41" s="32">
        <f t="shared" si="6"/>
        <v>0</v>
      </c>
      <c r="Y41" s="32">
        <f t="shared" si="6"/>
        <v>0</v>
      </c>
      <c r="Z41" s="32">
        <f t="shared" si="6"/>
        <v>0</v>
      </c>
      <c r="AA41" s="32">
        <f t="shared" si="6"/>
        <v>0</v>
      </c>
      <c r="AB41" s="32">
        <f t="shared" si="6"/>
        <v>0</v>
      </c>
      <c r="AC41" s="32">
        <f t="shared" si="6"/>
        <v>0</v>
      </c>
      <c r="AD41" s="32">
        <f t="shared" si="6"/>
        <v>0</v>
      </c>
      <c r="AE41" s="32">
        <f t="shared" si="6"/>
        <v>0</v>
      </c>
      <c r="AF41" s="32">
        <f t="shared" si="6"/>
        <v>0</v>
      </c>
      <c r="AG41" s="32">
        <f t="shared" si="6"/>
        <v>0</v>
      </c>
      <c r="AH41" s="32">
        <f t="shared" si="6"/>
        <v>0</v>
      </c>
      <c r="AI41" s="32">
        <f t="shared" si="6"/>
        <v>0</v>
      </c>
      <c r="AK41" s="25"/>
    </row>
    <row r="42" spans="1:37" ht="21.95" customHeight="1">
      <c r="A42" s="8"/>
      <c r="B42" s="53" t="str">
        <f>月次出費レポート!B41</f>
        <v>携帯番号</v>
      </c>
      <c r="C42" s="53"/>
      <c r="D42" s="23">
        <v>0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33">
        <f t="shared" si="4"/>
        <v>0</v>
      </c>
    </row>
    <row r="43" spans="1:37" ht="21.95" customHeight="1">
      <c r="A43" s="8"/>
      <c r="B43" s="53" t="str">
        <f>月次出費レポート!B42</f>
        <v>医療保険</v>
      </c>
      <c r="C43" s="53"/>
      <c r="D43" s="23">
        <v>0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33">
        <f t="shared" si="4"/>
        <v>0</v>
      </c>
    </row>
    <row r="44" spans="1:37" ht="21.95" customHeight="1">
      <c r="A44" s="8"/>
      <c r="B44" s="53" t="str">
        <f>月次出費レポート!B43</f>
        <v>パーソナル ケア</v>
      </c>
      <c r="C44" s="5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33">
        <f t="shared" si="4"/>
        <v>0</v>
      </c>
    </row>
    <row r="45" spans="1:37" ht="21.95" customHeight="1">
      <c r="A45" s="8"/>
      <c r="B45" s="53" t="str">
        <f>月次出費レポート!B44</f>
        <v>ジム会員費</v>
      </c>
      <c r="C45" s="53"/>
      <c r="D45" s="23">
        <v>0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33">
        <f t="shared" si="4"/>
        <v>0</v>
      </c>
    </row>
    <row r="46" spans="1:37" ht="21.95" customHeight="1">
      <c r="A46" s="8"/>
      <c r="B46" s="53" t="str">
        <f>月次出費レポート!B45</f>
        <v>衣料品</v>
      </c>
      <c r="C46" s="5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33">
        <f t="shared" si="4"/>
        <v>0</v>
      </c>
    </row>
    <row r="47" spans="1:37" ht="21.95" customHeight="1">
      <c r="A47" s="8"/>
      <c r="B47" s="53">
        <f>月次出費レポート!B46</f>
        <v>0</v>
      </c>
      <c r="C47" s="5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33">
        <f t="shared" si="4"/>
        <v>0</v>
      </c>
    </row>
    <row r="48" spans="1:37" ht="21.95" customHeight="1">
      <c r="A48" s="8"/>
      <c r="B48" s="53">
        <f>月次出費レポート!B47</f>
        <v>0</v>
      </c>
      <c r="C48" s="5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33">
        <f t="shared" si="4"/>
        <v>0</v>
      </c>
    </row>
    <row r="49" spans="1:35" ht="21.95" customHeight="1">
      <c r="A49" s="8"/>
      <c r="B49" s="53">
        <f>月次出費レポート!B48</f>
        <v>0</v>
      </c>
      <c r="C49" s="5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33">
        <f t="shared" si="4"/>
        <v>0</v>
      </c>
    </row>
    <row r="50" spans="1:35" ht="21.95" customHeight="1">
      <c r="A50" s="8"/>
      <c r="B50" s="58" t="str">
        <f>月次出費レポート!B49</f>
        <v>食品</v>
      </c>
      <c r="C50" s="58"/>
      <c r="D50" s="32">
        <f>SUM(D51:D57)</f>
        <v>0</v>
      </c>
      <c r="E50" s="32">
        <f t="shared" ref="E50:AI50" si="7">SUM(E51:E57)</f>
        <v>0</v>
      </c>
      <c r="F50" s="32">
        <f t="shared" si="7"/>
        <v>0</v>
      </c>
      <c r="G50" s="32">
        <f t="shared" si="7"/>
        <v>0</v>
      </c>
      <c r="H50" s="32">
        <f t="shared" si="7"/>
        <v>0</v>
      </c>
      <c r="I50" s="32">
        <f t="shared" si="7"/>
        <v>0</v>
      </c>
      <c r="J50" s="32">
        <f t="shared" si="7"/>
        <v>0</v>
      </c>
      <c r="K50" s="32">
        <f t="shared" si="7"/>
        <v>0</v>
      </c>
      <c r="L50" s="32">
        <f t="shared" si="7"/>
        <v>0</v>
      </c>
      <c r="M50" s="32">
        <f t="shared" si="7"/>
        <v>0</v>
      </c>
      <c r="N50" s="32">
        <f t="shared" si="7"/>
        <v>0</v>
      </c>
      <c r="O50" s="32">
        <f t="shared" si="7"/>
        <v>0</v>
      </c>
      <c r="P50" s="32">
        <f t="shared" si="7"/>
        <v>0</v>
      </c>
      <c r="Q50" s="32">
        <f t="shared" si="7"/>
        <v>0</v>
      </c>
      <c r="R50" s="32">
        <f t="shared" si="7"/>
        <v>0</v>
      </c>
      <c r="S50" s="32">
        <f t="shared" si="7"/>
        <v>0</v>
      </c>
      <c r="T50" s="32">
        <f t="shared" si="7"/>
        <v>0</v>
      </c>
      <c r="U50" s="32">
        <f t="shared" si="7"/>
        <v>0</v>
      </c>
      <c r="V50" s="32">
        <f t="shared" si="7"/>
        <v>0</v>
      </c>
      <c r="W50" s="32">
        <f t="shared" si="7"/>
        <v>0</v>
      </c>
      <c r="X50" s="32">
        <f t="shared" si="7"/>
        <v>0</v>
      </c>
      <c r="Y50" s="32">
        <f t="shared" si="7"/>
        <v>0</v>
      </c>
      <c r="Z50" s="32">
        <f t="shared" si="7"/>
        <v>0</v>
      </c>
      <c r="AA50" s="32">
        <f t="shared" si="7"/>
        <v>0</v>
      </c>
      <c r="AB50" s="32">
        <f t="shared" si="7"/>
        <v>0</v>
      </c>
      <c r="AC50" s="32">
        <f t="shared" si="7"/>
        <v>0</v>
      </c>
      <c r="AD50" s="32">
        <f t="shared" si="7"/>
        <v>0</v>
      </c>
      <c r="AE50" s="32">
        <f t="shared" si="7"/>
        <v>0</v>
      </c>
      <c r="AF50" s="32">
        <f t="shared" si="7"/>
        <v>0</v>
      </c>
      <c r="AG50" s="32">
        <f t="shared" si="7"/>
        <v>0</v>
      </c>
      <c r="AH50" s="32">
        <f t="shared" si="7"/>
        <v>0</v>
      </c>
      <c r="AI50" s="32">
        <f t="shared" si="7"/>
        <v>0</v>
      </c>
    </row>
    <row r="51" spans="1:35" ht="21.95" customHeight="1">
      <c r="A51" s="8"/>
      <c r="B51" s="53" t="str">
        <f>月次出費レポート!B50</f>
        <v>食料品</v>
      </c>
      <c r="C51" s="53"/>
      <c r="D51" s="23">
        <v>0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33">
        <f t="shared" si="4"/>
        <v>0</v>
      </c>
    </row>
    <row r="52" spans="1:35" ht="21.95" customHeight="1">
      <c r="A52" s="8"/>
      <c r="B52" s="53" t="str">
        <f>月次出費レポート!B51</f>
        <v>レストラン</v>
      </c>
      <c r="C52" s="53"/>
      <c r="D52" s="23">
        <v>0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33">
        <f t="shared" si="4"/>
        <v>0</v>
      </c>
    </row>
    <row r="53" spans="1:35" ht="21.95" customHeight="1">
      <c r="A53" s="8"/>
      <c r="B53" s="53" t="str">
        <f>月次出費レポート!B52</f>
        <v>ガーデン シェア</v>
      </c>
      <c r="C53" s="53"/>
      <c r="D53" s="23">
        <v>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33">
        <f t="shared" si="4"/>
        <v>0</v>
      </c>
    </row>
    <row r="54" spans="1:35" ht="21.95" customHeight="1">
      <c r="A54" s="8"/>
      <c r="B54" s="53">
        <f>月次出費レポート!B53</f>
        <v>0</v>
      </c>
      <c r="C54" s="5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33">
        <f t="shared" si="4"/>
        <v>0</v>
      </c>
    </row>
    <row r="55" spans="1:35" ht="21.95" customHeight="1">
      <c r="A55" s="8"/>
      <c r="B55" s="53">
        <f>月次出費レポート!B54</f>
        <v>0</v>
      </c>
      <c r="C55" s="5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33">
        <f t="shared" si="4"/>
        <v>0</v>
      </c>
    </row>
    <row r="56" spans="1:35" ht="21.95" customHeight="1">
      <c r="A56" s="8"/>
      <c r="B56" s="53">
        <f>月次出費レポート!B55</f>
        <v>0</v>
      </c>
      <c r="C56" s="5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33">
        <f t="shared" si="4"/>
        <v>0</v>
      </c>
    </row>
    <row r="57" spans="1:35" ht="21.95" customHeight="1">
      <c r="A57" s="8"/>
      <c r="B57" s="53">
        <f>月次出費レポート!B56</f>
        <v>0</v>
      </c>
      <c r="C57" s="5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33">
        <f t="shared" si="4"/>
        <v>0</v>
      </c>
    </row>
    <row r="58" spans="1:35" ht="21.95" customHeight="1">
      <c r="A58" s="8"/>
      <c r="B58" s="58" t="str">
        <f>月次出費レポート!B57</f>
        <v>交通費</v>
      </c>
      <c r="C58" s="58"/>
      <c r="D58" s="32">
        <f>SUM(D59:D66)</f>
        <v>0</v>
      </c>
      <c r="E58" s="32">
        <f t="shared" ref="E58:AI58" si="8">SUM(E59:E66)</f>
        <v>0</v>
      </c>
      <c r="F58" s="32">
        <f t="shared" si="8"/>
        <v>0</v>
      </c>
      <c r="G58" s="32">
        <f t="shared" si="8"/>
        <v>0</v>
      </c>
      <c r="H58" s="32">
        <f t="shared" si="8"/>
        <v>0</v>
      </c>
      <c r="I58" s="32">
        <f t="shared" si="8"/>
        <v>0</v>
      </c>
      <c r="J58" s="32">
        <f t="shared" si="8"/>
        <v>0</v>
      </c>
      <c r="K58" s="32">
        <f t="shared" si="8"/>
        <v>0</v>
      </c>
      <c r="L58" s="32">
        <f t="shared" si="8"/>
        <v>0</v>
      </c>
      <c r="M58" s="32">
        <f t="shared" si="8"/>
        <v>0</v>
      </c>
      <c r="N58" s="32">
        <f t="shared" si="8"/>
        <v>0</v>
      </c>
      <c r="O58" s="32">
        <f t="shared" si="8"/>
        <v>0</v>
      </c>
      <c r="P58" s="32">
        <f t="shared" si="8"/>
        <v>0</v>
      </c>
      <c r="Q58" s="32">
        <f t="shared" si="8"/>
        <v>0</v>
      </c>
      <c r="R58" s="32">
        <f t="shared" si="8"/>
        <v>0</v>
      </c>
      <c r="S58" s="32">
        <f t="shared" si="8"/>
        <v>0</v>
      </c>
      <c r="T58" s="32">
        <f t="shared" si="8"/>
        <v>0</v>
      </c>
      <c r="U58" s="32">
        <f t="shared" si="8"/>
        <v>0</v>
      </c>
      <c r="V58" s="32">
        <f t="shared" si="8"/>
        <v>0</v>
      </c>
      <c r="W58" s="32">
        <f t="shared" si="8"/>
        <v>0</v>
      </c>
      <c r="X58" s="32">
        <f t="shared" si="8"/>
        <v>0</v>
      </c>
      <c r="Y58" s="32">
        <f t="shared" si="8"/>
        <v>0</v>
      </c>
      <c r="Z58" s="32">
        <f t="shared" si="8"/>
        <v>0</v>
      </c>
      <c r="AA58" s="32">
        <f t="shared" si="8"/>
        <v>0</v>
      </c>
      <c r="AB58" s="32">
        <f t="shared" si="8"/>
        <v>0</v>
      </c>
      <c r="AC58" s="32">
        <f t="shared" si="8"/>
        <v>0</v>
      </c>
      <c r="AD58" s="32">
        <f t="shared" si="8"/>
        <v>0</v>
      </c>
      <c r="AE58" s="32">
        <f t="shared" si="8"/>
        <v>0</v>
      </c>
      <c r="AF58" s="32">
        <f t="shared" si="8"/>
        <v>0</v>
      </c>
      <c r="AG58" s="32">
        <f t="shared" si="8"/>
        <v>0</v>
      </c>
      <c r="AH58" s="32">
        <f t="shared" si="8"/>
        <v>0</v>
      </c>
      <c r="AI58" s="32">
        <f t="shared" si="8"/>
        <v>0</v>
      </c>
    </row>
    <row r="59" spans="1:35" ht="21.95" customHeight="1">
      <c r="A59" s="8"/>
      <c r="B59" s="53" t="str">
        <f>月次出費レポート!B58</f>
        <v>燃料</v>
      </c>
      <c r="C59" s="5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33">
        <f t="shared" si="4"/>
        <v>0</v>
      </c>
    </row>
    <row r="60" spans="1:35" ht="21.95" customHeight="1">
      <c r="A60" s="8"/>
      <c r="B60" s="53" t="str">
        <f>月次出費レポート!B59</f>
        <v>リース/車の支払い</v>
      </c>
      <c r="C60" s="5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33">
        <f t="shared" si="4"/>
        <v>0</v>
      </c>
    </row>
    <row r="61" spans="1:35" ht="21.95" customHeight="1">
      <c r="A61" s="8"/>
      <c r="B61" s="53" t="str">
        <f>月次出費レポート!B60</f>
        <v>駐車料金</v>
      </c>
      <c r="C61" s="5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33">
        <f t="shared" si="4"/>
        <v>0</v>
      </c>
    </row>
    <row r="62" spans="1:35" ht="21.95" customHeight="1">
      <c r="A62" s="8"/>
      <c r="B62" s="53" t="str">
        <f>月次出費レポート!B61</f>
        <v>保険料</v>
      </c>
      <c r="C62" s="5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33">
        <f t="shared" si="4"/>
        <v>0</v>
      </c>
    </row>
    <row r="63" spans="1:35" ht="21.95" customHeight="1">
      <c r="A63" s="8"/>
      <c r="B63" s="53" t="str">
        <f>月次出費レポート!B62</f>
        <v>メンテナンス</v>
      </c>
      <c r="C63" s="5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33">
        <f t="shared" si="4"/>
        <v>0</v>
      </c>
    </row>
    <row r="64" spans="1:35" ht="21.95" customHeight="1">
      <c r="A64" s="8"/>
      <c r="B64" s="53" t="str">
        <f>月次出費レポート!B63</f>
        <v>定期券</v>
      </c>
      <c r="C64" s="5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33">
        <f t="shared" si="4"/>
        <v>0</v>
      </c>
    </row>
    <row r="65" spans="1:35" ht="21.95" customHeight="1">
      <c r="A65" s="8"/>
      <c r="B65" s="53">
        <f>月次出費レポート!B64</f>
        <v>0</v>
      </c>
      <c r="C65" s="5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33">
        <f t="shared" si="4"/>
        <v>0</v>
      </c>
    </row>
    <row r="66" spans="1:35" ht="21.95" customHeight="1">
      <c r="A66" s="8"/>
      <c r="B66" s="53">
        <f>月次出費レポート!B65</f>
        <v>0</v>
      </c>
      <c r="C66" s="5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33">
        <f t="shared" si="4"/>
        <v>0</v>
      </c>
    </row>
    <row r="67" spans="1:35" ht="21.95" customHeight="1">
      <c r="A67" s="8"/>
      <c r="B67" s="58" t="str">
        <f>月次出費レポート!B66</f>
        <v>その他</v>
      </c>
      <c r="C67" s="58"/>
      <c r="D67" s="32">
        <f>SUM(D68:D75)</f>
        <v>0</v>
      </c>
      <c r="E67" s="32">
        <f t="shared" ref="E67:AI67" si="9">SUM(E68:E75)</f>
        <v>0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si="9"/>
        <v>0</v>
      </c>
      <c r="O67" s="32">
        <f t="shared" si="9"/>
        <v>0</v>
      </c>
      <c r="P67" s="32">
        <f t="shared" si="9"/>
        <v>0</v>
      </c>
      <c r="Q67" s="32">
        <f t="shared" si="9"/>
        <v>0</v>
      </c>
      <c r="R67" s="32">
        <f t="shared" si="9"/>
        <v>0</v>
      </c>
      <c r="S67" s="32">
        <f t="shared" si="9"/>
        <v>0</v>
      </c>
      <c r="T67" s="32">
        <f t="shared" si="9"/>
        <v>0</v>
      </c>
      <c r="U67" s="32">
        <f t="shared" si="9"/>
        <v>0</v>
      </c>
      <c r="V67" s="32">
        <f t="shared" si="9"/>
        <v>0</v>
      </c>
      <c r="W67" s="32">
        <f t="shared" si="9"/>
        <v>0</v>
      </c>
      <c r="X67" s="32">
        <f t="shared" si="9"/>
        <v>0</v>
      </c>
      <c r="Y67" s="32">
        <f t="shared" si="9"/>
        <v>0</v>
      </c>
      <c r="Z67" s="32">
        <f t="shared" si="9"/>
        <v>0</v>
      </c>
      <c r="AA67" s="32">
        <f t="shared" si="9"/>
        <v>0</v>
      </c>
      <c r="AB67" s="32">
        <f t="shared" si="9"/>
        <v>0</v>
      </c>
      <c r="AC67" s="32">
        <f t="shared" si="9"/>
        <v>0</v>
      </c>
      <c r="AD67" s="32">
        <f t="shared" si="9"/>
        <v>0</v>
      </c>
      <c r="AE67" s="32">
        <f t="shared" si="9"/>
        <v>0</v>
      </c>
      <c r="AF67" s="32">
        <f t="shared" si="9"/>
        <v>0</v>
      </c>
      <c r="AG67" s="32">
        <f t="shared" si="9"/>
        <v>0</v>
      </c>
      <c r="AH67" s="32">
        <f t="shared" si="9"/>
        <v>0</v>
      </c>
      <c r="AI67" s="32">
        <f t="shared" si="9"/>
        <v>0</v>
      </c>
    </row>
    <row r="68" spans="1:35" ht="21.95" customHeight="1">
      <c r="A68" s="8"/>
      <c r="B68" s="53" t="str">
        <f>月次出費レポート!B67</f>
        <v>慈善寄付</v>
      </c>
      <c r="C68" s="5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33">
        <f t="shared" si="4"/>
        <v>0</v>
      </c>
    </row>
    <row r="69" spans="1:35" ht="21.95" customHeight="1">
      <c r="A69" s="8"/>
      <c r="B69" s="53" t="str">
        <f>月次出費レポート!B68</f>
        <v>贈答品</v>
      </c>
      <c r="C69" s="5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33">
        <f t="shared" si="4"/>
        <v>0</v>
      </c>
    </row>
    <row r="70" spans="1:35" ht="21.95" customHeight="1">
      <c r="A70" s="8"/>
      <c r="B70" s="53" t="str">
        <f>月次出費レポート!B69</f>
        <v>イベント</v>
      </c>
      <c r="C70" s="5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33">
        <f t="shared" si="4"/>
        <v>0</v>
      </c>
    </row>
    <row r="71" spans="1:35" ht="21.95" customHeight="1">
      <c r="A71" s="8"/>
      <c r="B71" s="53" t="str">
        <f>月次出費レポート!B70</f>
        <v>貯蓄</v>
      </c>
      <c r="C71" s="5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33">
        <f t="shared" si="4"/>
        <v>0</v>
      </c>
    </row>
    <row r="72" spans="1:35" ht="21.95" customHeight="1">
      <c r="A72" s="8"/>
      <c r="B72" s="53" t="str">
        <f>月次出費レポート!B71</f>
        <v>学校</v>
      </c>
      <c r="C72" s="5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33">
        <f t="shared" si="4"/>
        <v>0</v>
      </c>
    </row>
    <row r="73" spans="1:35" ht="21.95" customHeight="1">
      <c r="A73" s="8"/>
      <c r="B73" s="53">
        <f>月次出費レポート!B72</f>
        <v>0</v>
      </c>
      <c r="C73" s="5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33">
        <f t="shared" si="4"/>
        <v>0</v>
      </c>
    </row>
    <row r="74" spans="1:35" ht="21.95" customHeight="1">
      <c r="A74" s="8"/>
      <c r="B74" s="53">
        <f>月次出費レポート!B73</f>
        <v>0</v>
      </c>
      <c r="C74" s="5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33">
        <f t="shared" si="4"/>
        <v>0</v>
      </c>
    </row>
    <row r="75" spans="1:35" ht="21.95" customHeight="1">
      <c r="A75" s="8"/>
      <c r="B75" s="53">
        <f>月次出費レポート!B74</f>
        <v>0</v>
      </c>
      <c r="C75" s="5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33">
        <f t="shared" si="4"/>
        <v>0</v>
      </c>
    </row>
    <row r="76" spans="1:35" ht="16.350000000000001" customHeight="1">
      <c r="A76" s="8"/>
    </row>
    <row r="77" spans="1:35" ht="16.350000000000001" customHeight="1"/>
  </sheetData>
  <mergeCells count="70">
    <mergeCell ref="B10:C10"/>
    <mergeCell ref="B11:C11"/>
    <mergeCell ref="B12:C12"/>
    <mergeCell ref="B13:C13"/>
    <mergeCell ref="B14:C14"/>
    <mergeCell ref="B72:C72"/>
    <mergeCell ref="B73:C73"/>
    <mergeCell ref="B74:C74"/>
    <mergeCell ref="B75:C75"/>
    <mergeCell ref="B67:C67"/>
    <mergeCell ref="B68:C68"/>
    <mergeCell ref="B69:C69"/>
    <mergeCell ref="B70:C70"/>
    <mergeCell ref="B71:C71"/>
    <mergeCell ref="B8:C8"/>
    <mergeCell ref="B9:C9"/>
    <mergeCell ref="B66:C6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15:C15"/>
    <mergeCell ref="B59:C59"/>
    <mergeCell ref="B53:C53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E1:F1"/>
    <mergeCell ref="B2:C2"/>
    <mergeCell ref="E2:F2"/>
    <mergeCell ref="B29:C29"/>
    <mergeCell ref="B17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6:C7"/>
  </mergeCells>
  <phoneticPr fontId="27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A1:AI77"/>
  <sheetViews>
    <sheetView showGridLines="0" zoomScaleNormal="100" workbookViewId="0">
      <selection activeCell="B9" sqref="B9:C9"/>
    </sheetView>
  </sheetViews>
  <sheetFormatPr defaultColWidth="11" defaultRowHeight="17.25"/>
  <cols>
    <col min="1" max="1" width="3" style="12" customWidth="1"/>
    <col min="2" max="2" width="18" style="42" customWidth="1"/>
    <col min="3" max="32" width="12" style="42" customWidth="1"/>
    <col min="33" max="33" width="18" style="43" customWidth="1"/>
    <col min="34" max="16384" width="11" style="12"/>
  </cols>
  <sheetData>
    <row r="1" spans="1:33" s="13" customFormat="1" ht="24" customHeight="1">
      <c r="B1" s="27" t="s">
        <v>59</v>
      </c>
      <c r="C1" s="16"/>
      <c r="D1" s="14"/>
      <c r="E1" s="48" t="s">
        <v>60</v>
      </c>
      <c r="F1" s="48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33" s="8" customFormat="1" ht="42" customHeight="1">
      <c r="B2" s="46">
        <f>AG7</f>
        <v>0</v>
      </c>
      <c r="C2" s="47"/>
      <c r="D2" s="26"/>
      <c r="E2" s="49">
        <f>AG18</f>
        <v>0</v>
      </c>
      <c r="F2" s="50"/>
      <c r="G2" s="3"/>
      <c r="H2" s="3"/>
      <c r="I2" s="3"/>
      <c r="J2" s="3"/>
      <c r="K2" s="3"/>
      <c r="L2" s="3"/>
      <c r="M2" s="3"/>
      <c r="N2" s="3"/>
      <c r="O2" s="1"/>
    </row>
    <row r="3" spans="1:33" s="8" customFormat="1" ht="8.1" customHeight="1">
      <c r="B3" s="17"/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33" ht="36" customHeight="1">
      <c r="B4" s="18" t="s">
        <v>62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"/>
    </row>
    <row r="5" spans="1:33" ht="8.1" customHeight="1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1"/>
    </row>
    <row r="6" spans="1:33" ht="21.95" customHeight="1">
      <c r="B6" s="55" t="s">
        <v>3</v>
      </c>
      <c r="C6" s="55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20" t="s">
        <v>61</v>
      </c>
    </row>
    <row r="7" spans="1:33" ht="21.95" customHeight="1">
      <c r="B7" s="55"/>
      <c r="C7" s="55"/>
      <c r="D7" s="21">
        <f t="shared" ref="D7:AG7" si="0">SUM(D8:D15)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0</v>
      </c>
      <c r="AC7" s="21">
        <f t="shared" si="0"/>
        <v>0</v>
      </c>
      <c r="AD7" s="21">
        <f t="shared" si="0"/>
        <v>0</v>
      </c>
      <c r="AE7" s="21">
        <f t="shared" si="0"/>
        <v>0</v>
      </c>
      <c r="AF7" s="21">
        <f t="shared" si="0"/>
        <v>0</v>
      </c>
      <c r="AG7" s="22">
        <f t="shared" si="0"/>
        <v>0</v>
      </c>
    </row>
    <row r="8" spans="1:33" ht="21.95" customHeight="1">
      <c r="A8" s="8"/>
      <c r="B8" s="53" t="str">
        <f>月次出費レポート!B7</f>
        <v>フリーランス</v>
      </c>
      <c r="C8" s="5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>
        <f t="shared" ref="AG8:AG15" si="1">SUM(D8:AF8)</f>
        <v>0</v>
      </c>
    </row>
    <row r="9" spans="1:33" ht="21.95" customHeight="1">
      <c r="A9" s="8"/>
      <c r="B9" s="53" t="str">
        <f>月次出費レポート!B8</f>
        <v>投資</v>
      </c>
      <c r="C9" s="5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>
        <f t="shared" si="1"/>
        <v>0</v>
      </c>
    </row>
    <row r="10" spans="1:33" ht="21.95" customHeight="1">
      <c r="A10" s="8"/>
      <c r="B10" s="53" t="str">
        <f>月次出費レポート!B9</f>
        <v>給与雇用</v>
      </c>
      <c r="C10" s="5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4">
        <f t="shared" si="1"/>
        <v>0</v>
      </c>
    </row>
    <row r="11" spans="1:33" ht="21.95" customHeight="1">
      <c r="A11" s="8"/>
      <c r="B11" s="53">
        <f>月次出費レポート!B10</f>
        <v>0</v>
      </c>
      <c r="C11" s="5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>
        <f t="shared" si="1"/>
        <v>0</v>
      </c>
    </row>
    <row r="12" spans="1:33" ht="21.95" customHeight="1">
      <c r="A12" s="8"/>
      <c r="B12" s="53">
        <f>月次出費レポート!B11</f>
        <v>0</v>
      </c>
      <c r="C12" s="5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4">
        <f t="shared" si="1"/>
        <v>0</v>
      </c>
    </row>
    <row r="13" spans="1:33" ht="21.95" customHeight="1">
      <c r="A13" s="8"/>
      <c r="B13" s="53">
        <f>月次出費レポート!B12</f>
        <v>0</v>
      </c>
      <c r="C13" s="5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>
        <f t="shared" si="1"/>
        <v>0</v>
      </c>
    </row>
    <row r="14" spans="1:33" ht="21.95" customHeight="1">
      <c r="A14" s="8"/>
      <c r="B14" s="53">
        <f>月次出費レポート!B13</f>
        <v>0</v>
      </c>
      <c r="C14" s="5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4">
        <f t="shared" si="1"/>
        <v>0</v>
      </c>
    </row>
    <row r="15" spans="1:33" ht="21.95" customHeight="1">
      <c r="A15" s="8"/>
      <c r="B15" s="53">
        <f>月次出費レポート!B14</f>
        <v>0</v>
      </c>
      <c r="C15" s="5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>
        <f t="shared" si="1"/>
        <v>0</v>
      </c>
    </row>
    <row r="16" spans="1:33" ht="16.350000000000001" customHeight="1">
      <c r="A16" s="8"/>
    </row>
    <row r="17" spans="1:35" ht="21.95" customHeight="1">
      <c r="B17" s="57" t="s">
        <v>19</v>
      </c>
      <c r="C17" s="57"/>
      <c r="D17" s="28">
        <v>1</v>
      </c>
      <c r="E17" s="28">
        <v>2</v>
      </c>
      <c r="F17" s="28">
        <v>3</v>
      </c>
      <c r="G17" s="28">
        <v>4</v>
      </c>
      <c r="H17" s="28">
        <v>5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28">
        <v>13</v>
      </c>
      <c r="Q17" s="28">
        <v>14</v>
      </c>
      <c r="R17" s="28">
        <v>15</v>
      </c>
      <c r="S17" s="28">
        <v>16</v>
      </c>
      <c r="T17" s="28">
        <v>17</v>
      </c>
      <c r="U17" s="28">
        <v>18</v>
      </c>
      <c r="V17" s="28">
        <v>19</v>
      </c>
      <c r="W17" s="28">
        <v>20</v>
      </c>
      <c r="X17" s="28">
        <v>21</v>
      </c>
      <c r="Y17" s="28">
        <v>22</v>
      </c>
      <c r="Z17" s="28">
        <v>23</v>
      </c>
      <c r="AA17" s="28">
        <v>24</v>
      </c>
      <c r="AB17" s="28">
        <v>25</v>
      </c>
      <c r="AC17" s="28">
        <v>26</v>
      </c>
      <c r="AD17" s="28">
        <v>27</v>
      </c>
      <c r="AE17" s="28">
        <v>28</v>
      </c>
      <c r="AF17" s="28">
        <v>29</v>
      </c>
      <c r="AG17" s="29" t="s">
        <v>61</v>
      </c>
    </row>
    <row r="18" spans="1:35" ht="21.95" customHeight="1">
      <c r="B18" s="57"/>
      <c r="C18" s="57"/>
      <c r="D18" s="30">
        <f>SUM(D19,D30,D41,D50,D58,D67)</f>
        <v>0</v>
      </c>
      <c r="E18" s="30">
        <f t="shared" ref="E18:AF18" si="2">SUM(E19,E30,E41,E50,E58,E67)</f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  <c r="AD18" s="30">
        <f t="shared" si="2"/>
        <v>0</v>
      </c>
      <c r="AE18" s="30">
        <f t="shared" si="2"/>
        <v>0</v>
      </c>
      <c r="AF18" s="30">
        <f t="shared" si="2"/>
        <v>0</v>
      </c>
      <c r="AG18" s="31">
        <f>SUM(AG19,AG30,AG41,AG50,AG58,AG67)</f>
        <v>0</v>
      </c>
    </row>
    <row r="19" spans="1:35" ht="21.95" customHeight="1">
      <c r="B19" s="54" t="s">
        <v>20</v>
      </c>
      <c r="C19" s="54"/>
      <c r="D19" s="32">
        <f>SUM(D20:D29)</f>
        <v>0</v>
      </c>
      <c r="E19" s="32">
        <f>SUM(E20:E29)</f>
        <v>0</v>
      </c>
      <c r="F19" s="32">
        <f t="shared" ref="F19:AF19" si="3">SUM(F20:F29)</f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2">
        <f t="shared" si="3"/>
        <v>0</v>
      </c>
      <c r="Q19" s="32">
        <f t="shared" si="3"/>
        <v>0</v>
      </c>
      <c r="R19" s="32">
        <f t="shared" si="3"/>
        <v>0</v>
      </c>
      <c r="S19" s="32">
        <f t="shared" si="3"/>
        <v>0</v>
      </c>
      <c r="T19" s="32">
        <f t="shared" si="3"/>
        <v>0</v>
      </c>
      <c r="U19" s="32">
        <f t="shared" si="3"/>
        <v>0</v>
      </c>
      <c r="V19" s="32">
        <f t="shared" si="3"/>
        <v>0</v>
      </c>
      <c r="W19" s="32">
        <f t="shared" si="3"/>
        <v>0</v>
      </c>
      <c r="X19" s="32">
        <f t="shared" si="3"/>
        <v>0</v>
      </c>
      <c r="Y19" s="32">
        <f t="shared" si="3"/>
        <v>0</v>
      </c>
      <c r="Z19" s="32">
        <f t="shared" si="3"/>
        <v>0</v>
      </c>
      <c r="AA19" s="32">
        <f t="shared" si="3"/>
        <v>0</v>
      </c>
      <c r="AB19" s="32">
        <f t="shared" si="3"/>
        <v>0</v>
      </c>
      <c r="AC19" s="32">
        <f t="shared" si="3"/>
        <v>0</v>
      </c>
      <c r="AD19" s="32">
        <f t="shared" si="3"/>
        <v>0</v>
      </c>
      <c r="AE19" s="32">
        <f t="shared" si="3"/>
        <v>0</v>
      </c>
      <c r="AF19" s="32">
        <f t="shared" si="3"/>
        <v>0</v>
      </c>
      <c r="AG19" s="32">
        <f>SUM(AG20:AG29)</f>
        <v>0</v>
      </c>
    </row>
    <row r="20" spans="1:35" ht="21.95" customHeight="1">
      <c r="A20" s="8"/>
      <c r="B20" s="53" t="str">
        <f>月次出費レポート!B19</f>
        <v>賃借料/不動産ローン</v>
      </c>
      <c r="C20" s="5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33">
        <f t="shared" ref="AG20:AG29" si="4">SUM(D20:AF20)</f>
        <v>0</v>
      </c>
    </row>
    <row r="21" spans="1:35" ht="21.95" customHeight="1">
      <c r="A21" s="8"/>
      <c r="B21" s="53" t="str">
        <f>月次出費レポート!B20</f>
        <v>固定資産税</v>
      </c>
      <c r="C21" s="5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33">
        <f t="shared" si="4"/>
        <v>0</v>
      </c>
    </row>
    <row r="22" spans="1:35" ht="21.95" customHeight="1">
      <c r="A22" s="8"/>
      <c r="B22" s="53" t="str">
        <f>月次出費レポート!B21</f>
        <v>学校税</v>
      </c>
      <c r="C22" s="5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33">
        <f t="shared" si="4"/>
        <v>0</v>
      </c>
    </row>
    <row r="23" spans="1:35" ht="21.95" customHeight="1">
      <c r="A23" s="8"/>
      <c r="B23" s="53" t="str">
        <f>月次出費レポート!B22</f>
        <v>レンターズ/住宅保険</v>
      </c>
      <c r="C23" s="5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33">
        <f t="shared" si="4"/>
        <v>0</v>
      </c>
    </row>
    <row r="24" spans="1:35" ht="21.95" customHeight="1">
      <c r="A24" s="8"/>
      <c r="B24" s="53" t="str">
        <f>月次出費レポート!B23</f>
        <v>修繕</v>
      </c>
      <c r="C24" s="5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33">
        <f t="shared" si="4"/>
        <v>0</v>
      </c>
    </row>
    <row r="25" spans="1:35" ht="21.95" customHeight="1">
      <c r="A25" s="8"/>
      <c r="B25" s="53" t="str">
        <f>月次出費レポート!B24</f>
        <v>メンテナンス</v>
      </c>
      <c r="C25" s="5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33">
        <f t="shared" si="4"/>
        <v>0</v>
      </c>
    </row>
    <row r="26" spans="1:35" ht="21.95" customHeight="1">
      <c r="A26" s="8"/>
      <c r="B26" s="53" t="str">
        <f>月次出費レポート!B25</f>
        <v>手数料</v>
      </c>
      <c r="C26" s="5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33">
        <f t="shared" si="4"/>
        <v>0</v>
      </c>
    </row>
    <row r="27" spans="1:35" ht="21.95" customHeight="1">
      <c r="A27" s="8"/>
      <c r="B27" s="53">
        <f>月次出費レポート!B26</f>
        <v>0</v>
      </c>
      <c r="C27" s="5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33">
        <f t="shared" si="4"/>
        <v>0</v>
      </c>
    </row>
    <row r="28" spans="1:35" ht="21.95" customHeight="1">
      <c r="A28" s="8"/>
      <c r="B28" s="53">
        <f>月次出費レポート!B27</f>
        <v>0</v>
      </c>
      <c r="C28" s="5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33">
        <f t="shared" si="4"/>
        <v>0</v>
      </c>
    </row>
    <row r="29" spans="1:35" ht="21.95" customHeight="1">
      <c r="A29" s="8"/>
      <c r="B29" s="53">
        <f>月次出費レポート!B28</f>
        <v>0</v>
      </c>
      <c r="C29" s="5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33">
        <f t="shared" si="4"/>
        <v>0</v>
      </c>
      <c r="AI29" s="25"/>
    </row>
    <row r="30" spans="1:35" ht="21.95" customHeight="1">
      <c r="A30" s="8"/>
      <c r="B30" s="59" t="str">
        <f>月次出費レポート!B29</f>
        <v>公共料金</v>
      </c>
      <c r="C30" s="59"/>
      <c r="D30" s="32">
        <f>SUM(D31:D40)</f>
        <v>0</v>
      </c>
      <c r="E30" s="32">
        <f t="shared" ref="E30:AF30" si="5">SUM(E31:E40)</f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32">
        <f t="shared" si="5"/>
        <v>0</v>
      </c>
      <c r="P30" s="32">
        <f t="shared" si="5"/>
        <v>0</v>
      </c>
      <c r="Q30" s="32">
        <f t="shared" si="5"/>
        <v>0</v>
      </c>
      <c r="R30" s="32">
        <f t="shared" si="5"/>
        <v>0</v>
      </c>
      <c r="S30" s="32">
        <f t="shared" si="5"/>
        <v>0</v>
      </c>
      <c r="T30" s="32">
        <f t="shared" si="5"/>
        <v>0</v>
      </c>
      <c r="U30" s="32">
        <f t="shared" si="5"/>
        <v>0</v>
      </c>
      <c r="V30" s="32">
        <f t="shared" si="5"/>
        <v>0</v>
      </c>
      <c r="W30" s="32">
        <f t="shared" si="5"/>
        <v>0</v>
      </c>
      <c r="X30" s="32">
        <f t="shared" si="5"/>
        <v>0</v>
      </c>
      <c r="Y30" s="32">
        <f t="shared" si="5"/>
        <v>0</v>
      </c>
      <c r="Z30" s="32">
        <f t="shared" si="5"/>
        <v>0</v>
      </c>
      <c r="AA30" s="32">
        <f t="shared" si="5"/>
        <v>0</v>
      </c>
      <c r="AB30" s="32">
        <f t="shared" si="5"/>
        <v>0</v>
      </c>
      <c r="AC30" s="32">
        <f t="shared" si="5"/>
        <v>0</v>
      </c>
      <c r="AD30" s="32">
        <f t="shared" si="5"/>
        <v>0</v>
      </c>
      <c r="AE30" s="32">
        <f t="shared" si="5"/>
        <v>0</v>
      </c>
      <c r="AF30" s="32">
        <f t="shared" si="5"/>
        <v>0</v>
      </c>
      <c r="AG30" s="32">
        <f>SUM(AG31:AG40)</f>
        <v>0</v>
      </c>
    </row>
    <row r="31" spans="1:35" ht="21.95" customHeight="1">
      <c r="A31" s="8"/>
      <c r="B31" s="53" t="str">
        <f>月次出費レポート!B30</f>
        <v>自宅電話</v>
      </c>
      <c r="C31" s="5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33">
        <f t="shared" ref="AG31:AG40" si="6">SUM(D31:AF31)</f>
        <v>0</v>
      </c>
    </row>
    <row r="32" spans="1:35" ht="21.95" customHeight="1">
      <c r="A32" s="8"/>
      <c r="B32" s="53" t="str">
        <f>月次出費レポート!B31</f>
        <v>ケーブル</v>
      </c>
      <c r="C32" s="5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33">
        <f t="shared" si="6"/>
        <v>0</v>
      </c>
    </row>
    <row r="33" spans="1:35" ht="21.95" customHeight="1">
      <c r="A33" s="8"/>
      <c r="B33" s="53" t="str">
        <f>月次出費レポート!B32</f>
        <v>インターネット</v>
      </c>
      <c r="C33" s="5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33">
        <f t="shared" si="6"/>
        <v>0</v>
      </c>
    </row>
    <row r="34" spans="1:35" ht="21.95" customHeight="1">
      <c r="A34" s="8"/>
      <c r="B34" s="53" t="str">
        <f>月次出費レポート!B33</f>
        <v>電力</v>
      </c>
      <c r="C34" s="5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33">
        <f t="shared" si="6"/>
        <v>0</v>
      </c>
    </row>
    <row r="35" spans="1:35" ht="21.95" customHeight="1">
      <c r="A35" s="8"/>
      <c r="B35" s="53" t="str">
        <f>月次出費レポート!B34</f>
        <v>ガス</v>
      </c>
      <c r="C35" s="5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33">
        <f t="shared" si="6"/>
        <v>0</v>
      </c>
    </row>
    <row r="36" spans="1:35" ht="21.95" customHeight="1">
      <c r="A36" s="8"/>
      <c r="B36" s="53" t="str">
        <f>月次出費レポート!B35</f>
        <v>水道</v>
      </c>
      <c r="C36" s="5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33">
        <f t="shared" si="6"/>
        <v>0</v>
      </c>
    </row>
    <row r="37" spans="1:35" ht="21.95" customHeight="1">
      <c r="A37" s="8"/>
      <c r="B37" s="53" t="str">
        <f>月次出費レポート!B36</f>
        <v>下水</v>
      </c>
      <c r="C37" s="5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33">
        <f t="shared" si="6"/>
        <v>0</v>
      </c>
    </row>
    <row r="38" spans="1:35" ht="21.95" customHeight="1">
      <c r="A38" s="8"/>
      <c r="B38" s="53" t="str">
        <f>月次出費レポート!B37</f>
        <v>ごみ処理</v>
      </c>
      <c r="C38" s="5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33">
        <f t="shared" si="6"/>
        <v>0</v>
      </c>
    </row>
    <row r="39" spans="1:35" ht="21.95" customHeight="1">
      <c r="A39" s="8"/>
      <c r="B39" s="53">
        <f>月次出費レポート!B38</f>
        <v>0</v>
      </c>
      <c r="C39" s="5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33">
        <f t="shared" si="6"/>
        <v>0</v>
      </c>
    </row>
    <row r="40" spans="1:35" ht="21.95" customHeight="1">
      <c r="A40" s="8"/>
      <c r="B40" s="53">
        <f>月次出費レポート!B39</f>
        <v>0</v>
      </c>
      <c r="C40" s="5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33">
        <f t="shared" si="6"/>
        <v>0</v>
      </c>
    </row>
    <row r="41" spans="1:35" ht="21.95" customHeight="1">
      <c r="A41" s="8"/>
      <c r="B41" s="59" t="str">
        <f>月次出費レポート!B40</f>
        <v>パーソナル (個人的)</v>
      </c>
      <c r="C41" s="59"/>
      <c r="D41" s="32">
        <f>SUM(D42:D49)</f>
        <v>0</v>
      </c>
      <c r="E41" s="32">
        <f t="shared" ref="E41:AG41" si="7">SUM(E42:E49)</f>
        <v>0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0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 t="shared" si="7"/>
        <v>0</v>
      </c>
      <c r="O41" s="32">
        <f t="shared" si="7"/>
        <v>0</v>
      </c>
      <c r="P41" s="32">
        <f t="shared" si="7"/>
        <v>0</v>
      </c>
      <c r="Q41" s="32">
        <f t="shared" si="7"/>
        <v>0</v>
      </c>
      <c r="R41" s="32">
        <f t="shared" si="7"/>
        <v>0</v>
      </c>
      <c r="S41" s="32">
        <f t="shared" si="7"/>
        <v>0</v>
      </c>
      <c r="T41" s="32">
        <f t="shared" si="7"/>
        <v>0</v>
      </c>
      <c r="U41" s="32">
        <f t="shared" si="7"/>
        <v>0</v>
      </c>
      <c r="V41" s="32">
        <f t="shared" si="7"/>
        <v>0</v>
      </c>
      <c r="W41" s="32">
        <f t="shared" si="7"/>
        <v>0</v>
      </c>
      <c r="X41" s="32">
        <f t="shared" si="7"/>
        <v>0</v>
      </c>
      <c r="Y41" s="32">
        <f t="shared" si="7"/>
        <v>0</v>
      </c>
      <c r="Z41" s="32">
        <f t="shared" si="7"/>
        <v>0</v>
      </c>
      <c r="AA41" s="32">
        <f t="shared" si="7"/>
        <v>0</v>
      </c>
      <c r="AB41" s="32">
        <f t="shared" si="7"/>
        <v>0</v>
      </c>
      <c r="AC41" s="32">
        <f t="shared" si="7"/>
        <v>0</v>
      </c>
      <c r="AD41" s="32">
        <f t="shared" si="7"/>
        <v>0</v>
      </c>
      <c r="AE41" s="32">
        <f t="shared" si="7"/>
        <v>0</v>
      </c>
      <c r="AF41" s="32">
        <f t="shared" si="7"/>
        <v>0</v>
      </c>
      <c r="AG41" s="32">
        <f t="shared" si="7"/>
        <v>0</v>
      </c>
      <c r="AI41" s="25"/>
    </row>
    <row r="42" spans="1:35" ht="21.95" customHeight="1">
      <c r="A42" s="8"/>
      <c r="B42" s="53" t="str">
        <f>月次出費レポート!B41</f>
        <v>携帯番号</v>
      </c>
      <c r="C42" s="5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33">
        <f t="shared" ref="AG42:AG49" si="8">SUM(D42:AF42)</f>
        <v>0</v>
      </c>
    </row>
    <row r="43" spans="1:35" ht="21.95" customHeight="1">
      <c r="A43" s="8"/>
      <c r="B43" s="53" t="str">
        <f>月次出費レポート!B42</f>
        <v>医療保険</v>
      </c>
      <c r="C43" s="5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33">
        <f t="shared" si="8"/>
        <v>0</v>
      </c>
    </row>
    <row r="44" spans="1:35" ht="21.95" customHeight="1">
      <c r="A44" s="8"/>
      <c r="B44" s="53" t="str">
        <f>月次出費レポート!B43</f>
        <v>パーソナル ケア</v>
      </c>
      <c r="C44" s="5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33">
        <f t="shared" si="8"/>
        <v>0</v>
      </c>
    </row>
    <row r="45" spans="1:35" ht="21.95" customHeight="1">
      <c r="A45" s="8"/>
      <c r="B45" s="53" t="str">
        <f>月次出費レポート!B44</f>
        <v>ジム会員費</v>
      </c>
      <c r="C45" s="5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33">
        <f t="shared" si="8"/>
        <v>0</v>
      </c>
    </row>
    <row r="46" spans="1:35" ht="21.95" customHeight="1">
      <c r="A46" s="8"/>
      <c r="B46" s="53" t="str">
        <f>月次出費レポート!B45</f>
        <v>衣料品</v>
      </c>
      <c r="C46" s="5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33">
        <f t="shared" si="8"/>
        <v>0</v>
      </c>
    </row>
    <row r="47" spans="1:35" ht="21.95" customHeight="1">
      <c r="A47" s="8"/>
      <c r="B47" s="53">
        <f>月次出費レポート!B46</f>
        <v>0</v>
      </c>
      <c r="C47" s="5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33">
        <f t="shared" si="8"/>
        <v>0</v>
      </c>
    </row>
    <row r="48" spans="1:35" ht="21.95" customHeight="1">
      <c r="A48" s="8"/>
      <c r="B48" s="53">
        <f>月次出費レポート!B47</f>
        <v>0</v>
      </c>
      <c r="C48" s="5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33">
        <f t="shared" si="8"/>
        <v>0</v>
      </c>
    </row>
    <row r="49" spans="1:33" ht="21.95" customHeight="1">
      <c r="A49" s="8"/>
      <c r="B49" s="53">
        <f>月次出費レポート!B48</f>
        <v>0</v>
      </c>
      <c r="C49" s="5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33">
        <f t="shared" si="8"/>
        <v>0</v>
      </c>
    </row>
    <row r="50" spans="1:33" ht="21.95" customHeight="1">
      <c r="A50" s="8"/>
      <c r="B50" s="59" t="str">
        <f>月次出費レポート!B49</f>
        <v>食品</v>
      </c>
      <c r="C50" s="59"/>
      <c r="D50" s="32">
        <f>SUM(D51:D57)</f>
        <v>0</v>
      </c>
      <c r="E50" s="32">
        <f t="shared" ref="E50:AG50" si="9">SUM(E51:E57)</f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si="9"/>
        <v>0</v>
      </c>
      <c r="O50" s="32">
        <f t="shared" si="9"/>
        <v>0</v>
      </c>
      <c r="P50" s="32">
        <f t="shared" si="9"/>
        <v>0</v>
      </c>
      <c r="Q50" s="32">
        <f t="shared" si="9"/>
        <v>0</v>
      </c>
      <c r="R50" s="32">
        <f t="shared" si="9"/>
        <v>0</v>
      </c>
      <c r="S50" s="32">
        <f t="shared" si="9"/>
        <v>0</v>
      </c>
      <c r="T50" s="32">
        <f t="shared" si="9"/>
        <v>0</v>
      </c>
      <c r="U50" s="32">
        <f t="shared" si="9"/>
        <v>0</v>
      </c>
      <c r="V50" s="32">
        <f t="shared" si="9"/>
        <v>0</v>
      </c>
      <c r="W50" s="32">
        <f t="shared" si="9"/>
        <v>0</v>
      </c>
      <c r="X50" s="32">
        <f t="shared" si="9"/>
        <v>0</v>
      </c>
      <c r="Y50" s="32">
        <f t="shared" si="9"/>
        <v>0</v>
      </c>
      <c r="Z50" s="32">
        <f t="shared" si="9"/>
        <v>0</v>
      </c>
      <c r="AA50" s="32">
        <f t="shared" si="9"/>
        <v>0</v>
      </c>
      <c r="AB50" s="32">
        <f t="shared" si="9"/>
        <v>0</v>
      </c>
      <c r="AC50" s="32">
        <f t="shared" si="9"/>
        <v>0</v>
      </c>
      <c r="AD50" s="32">
        <f t="shared" si="9"/>
        <v>0</v>
      </c>
      <c r="AE50" s="32">
        <f t="shared" si="9"/>
        <v>0</v>
      </c>
      <c r="AF50" s="32">
        <f t="shared" si="9"/>
        <v>0</v>
      </c>
      <c r="AG50" s="32">
        <f t="shared" si="9"/>
        <v>0</v>
      </c>
    </row>
    <row r="51" spans="1:33" ht="21.95" customHeight="1">
      <c r="A51" s="8"/>
      <c r="B51" s="53" t="str">
        <f>月次出費レポート!B50</f>
        <v>食料品</v>
      </c>
      <c r="C51" s="5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33">
        <f t="shared" ref="AG51:AG57" si="10">SUM(D51:AF51)</f>
        <v>0</v>
      </c>
    </row>
    <row r="52" spans="1:33" ht="21.95" customHeight="1">
      <c r="A52" s="8"/>
      <c r="B52" s="53" t="str">
        <f>月次出費レポート!B51</f>
        <v>レストラン</v>
      </c>
      <c r="C52" s="5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33">
        <f t="shared" si="10"/>
        <v>0</v>
      </c>
    </row>
    <row r="53" spans="1:33" ht="21.95" customHeight="1">
      <c r="A53" s="8"/>
      <c r="B53" s="53" t="str">
        <f>月次出費レポート!B52</f>
        <v>ガーデン シェア</v>
      </c>
      <c r="C53" s="5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33">
        <f t="shared" si="10"/>
        <v>0</v>
      </c>
    </row>
    <row r="54" spans="1:33" ht="21.95" customHeight="1">
      <c r="A54" s="8"/>
      <c r="B54" s="53">
        <f>月次出費レポート!B53</f>
        <v>0</v>
      </c>
      <c r="C54" s="5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33">
        <f t="shared" si="10"/>
        <v>0</v>
      </c>
    </row>
    <row r="55" spans="1:33" ht="21.95" customHeight="1">
      <c r="A55" s="8"/>
      <c r="B55" s="53">
        <f>月次出費レポート!B54</f>
        <v>0</v>
      </c>
      <c r="C55" s="5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33">
        <f t="shared" si="10"/>
        <v>0</v>
      </c>
    </row>
    <row r="56" spans="1:33" ht="21.95" customHeight="1">
      <c r="A56" s="8"/>
      <c r="B56" s="53">
        <f>月次出費レポート!B55</f>
        <v>0</v>
      </c>
      <c r="C56" s="5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33">
        <f t="shared" si="10"/>
        <v>0</v>
      </c>
    </row>
    <row r="57" spans="1:33" ht="21.95" customHeight="1">
      <c r="A57" s="8"/>
      <c r="B57" s="53">
        <f>月次出費レポート!B56</f>
        <v>0</v>
      </c>
      <c r="C57" s="5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33">
        <f t="shared" si="10"/>
        <v>0</v>
      </c>
    </row>
    <row r="58" spans="1:33" ht="21.95" customHeight="1">
      <c r="A58" s="8"/>
      <c r="B58" s="59" t="str">
        <f>月次出費レポート!B57</f>
        <v>交通費</v>
      </c>
      <c r="C58" s="59"/>
      <c r="D58" s="32">
        <f>SUM(D59:D66)</f>
        <v>0</v>
      </c>
      <c r="E58" s="32">
        <f t="shared" ref="E58:AG58" si="11">SUM(E59:E66)</f>
        <v>0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1"/>
        <v>0</v>
      </c>
      <c r="O58" s="32">
        <f t="shared" si="11"/>
        <v>0</v>
      </c>
      <c r="P58" s="32">
        <f t="shared" si="11"/>
        <v>0</v>
      </c>
      <c r="Q58" s="32">
        <f t="shared" si="11"/>
        <v>0</v>
      </c>
      <c r="R58" s="32">
        <f t="shared" si="11"/>
        <v>0</v>
      </c>
      <c r="S58" s="32">
        <f t="shared" si="11"/>
        <v>0</v>
      </c>
      <c r="T58" s="32">
        <f t="shared" si="11"/>
        <v>0</v>
      </c>
      <c r="U58" s="32">
        <f t="shared" si="11"/>
        <v>0</v>
      </c>
      <c r="V58" s="32">
        <f t="shared" si="11"/>
        <v>0</v>
      </c>
      <c r="W58" s="32">
        <f t="shared" si="11"/>
        <v>0</v>
      </c>
      <c r="X58" s="32">
        <f t="shared" si="11"/>
        <v>0</v>
      </c>
      <c r="Y58" s="32">
        <f t="shared" si="11"/>
        <v>0</v>
      </c>
      <c r="Z58" s="32">
        <f t="shared" si="11"/>
        <v>0</v>
      </c>
      <c r="AA58" s="32">
        <f t="shared" si="11"/>
        <v>0</v>
      </c>
      <c r="AB58" s="32">
        <f t="shared" si="11"/>
        <v>0</v>
      </c>
      <c r="AC58" s="32">
        <f t="shared" si="11"/>
        <v>0</v>
      </c>
      <c r="AD58" s="32">
        <f t="shared" si="11"/>
        <v>0</v>
      </c>
      <c r="AE58" s="32">
        <f t="shared" si="11"/>
        <v>0</v>
      </c>
      <c r="AF58" s="32">
        <f t="shared" si="11"/>
        <v>0</v>
      </c>
      <c r="AG58" s="32">
        <f t="shared" si="11"/>
        <v>0</v>
      </c>
    </row>
    <row r="59" spans="1:33" ht="21.95" customHeight="1">
      <c r="A59" s="8"/>
      <c r="B59" s="53" t="str">
        <f>月次出費レポート!B58</f>
        <v>燃料</v>
      </c>
      <c r="C59" s="5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33">
        <f t="shared" ref="AG59:AG66" si="12">SUM(D59:AF59)</f>
        <v>0</v>
      </c>
    </row>
    <row r="60" spans="1:33" ht="21.95" customHeight="1">
      <c r="A60" s="8"/>
      <c r="B60" s="53" t="str">
        <f>月次出費レポート!B59</f>
        <v>リース/車の支払い</v>
      </c>
      <c r="C60" s="5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33">
        <f t="shared" si="12"/>
        <v>0</v>
      </c>
    </row>
    <row r="61" spans="1:33" ht="21.95" customHeight="1">
      <c r="A61" s="8"/>
      <c r="B61" s="53" t="str">
        <f>月次出費レポート!B60</f>
        <v>駐車料金</v>
      </c>
      <c r="C61" s="5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33">
        <f t="shared" si="12"/>
        <v>0</v>
      </c>
    </row>
    <row r="62" spans="1:33" ht="21.95" customHeight="1">
      <c r="A62" s="8"/>
      <c r="B62" s="53" t="str">
        <f>月次出費レポート!B61</f>
        <v>保険料</v>
      </c>
      <c r="C62" s="5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33">
        <f t="shared" si="12"/>
        <v>0</v>
      </c>
    </row>
    <row r="63" spans="1:33" ht="21.95" customHeight="1">
      <c r="A63" s="8"/>
      <c r="B63" s="53" t="str">
        <f>月次出費レポート!B62</f>
        <v>メンテナンス</v>
      </c>
      <c r="C63" s="5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33">
        <f t="shared" si="12"/>
        <v>0</v>
      </c>
    </row>
    <row r="64" spans="1:33" ht="21.95" customHeight="1">
      <c r="A64" s="8"/>
      <c r="B64" s="53" t="str">
        <f>月次出費レポート!B63</f>
        <v>定期券</v>
      </c>
      <c r="C64" s="5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33">
        <f t="shared" si="12"/>
        <v>0</v>
      </c>
    </row>
    <row r="65" spans="1:33" ht="21.95" customHeight="1">
      <c r="A65" s="8"/>
      <c r="B65" s="53">
        <f>月次出費レポート!B64</f>
        <v>0</v>
      </c>
      <c r="C65" s="5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33">
        <f t="shared" si="12"/>
        <v>0</v>
      </c>
    </row>
    <row r="66" spans="1:33" ht="21.95" customHeight="1">
      <c r="A66" s="8"/>
      <c r="B66" s="53">
        <f>月次出費レポート!B65</f>
        <v>0</v>
      </c>
      <c r="C66" s="5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33">
        <f t="shared" si="12"/>
        <v>0</v>
      </c>
    </row>
    <row r="67" spans="1:33" ht="21.95" customHeight="1">
      <c r="A67" s="8"/>
      <c r="B67" s="59" t="str">
        <f>月次出費レポート!B66</f>
        <v>その他</v>
      </c>
      <c r="C67" s="59"/>
      <c r="D67" s="32">
        <f>SUM(D68:D75)</f>
        <v>0</v>
      </c>
      <c r="E67" s="32">
        <f t="shared" ref="E67:AG67" si="13">SUM(E68:E75)</f>
        <v>0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3"/>
        <v>0</v>
      </c>
      <c r="O67" s="32">
        <f t="shared" si="13"/>
        <v>0</v>
      </c>
      <c r="P67" s="32">
        <f t="shared" si="13"/>
        <v>0</v>
      </c>
      <c r="Q67" s="32">
        <f t="shared" si="13"/>
        <v>0</v>
      </c>
      <c r="R67" s="32">
        <f t="shared" si="13"/>
        <v>0</v>
      </c>
      <c r="S67" s="32">
        <f t="shared" si="13"/>
        <v>0</v>
      </c>
      <c r="T67" s="32">
        <f t="shared" si="13"/>
        <v>0</v>
      </c>
      <c r="U67" s="32">
        <f t="shared" si="13"/>
        <v>0</v>
      </c>
      <c r="V67" s="32">
        <f t="shared" si="13"/>
        <v>0</v>
      </c>
      <c r="W67" s="32">
        <f t="shared" si="13"/>
        <v>0</v>
      </c>
      <c r="X67" s="32">
        <f t="shared" si="13"/>
        <v>0</v>
      </c>
      <c r="Y67" s="32">
        <f t="shared" si="13"/>
        <v>0</v>
      </c>
      <c r="Z67" s="32">
        <f t="shared" si="13"/>
        <v>0</v>
      </c>
      <c r="AA67" s="32">
        <f t="shared" si="13"/>
        <v>0</v>
      </c>
      <c r="AB67" s="32">
        <f t="shared" si="13"/>
        <v>0</v>
      </c>
      <c r="AC67" s="32">
        <f t="shared" si="13"/>
        <v>0</v>
      </c>
      <c r="AD67" s="32">
        <f t="shared" si="13"/>
        <v>0</v>
      </c>
      <c r="AE67" s="32">
        <f t="shared" si="13"/>
        <v>0</v>
      </c>
      <c r="AF67" s="32">
        <f t="shared" si="13"/>
        <v>0</v>
      </c>
      <c r="AG67" s="32">
        <f t="shared" si="13"/>
        <v>0</v>
      </c>
    </row>
    <row r="68" spans="1:33" ht="21.95" customHeight="1">
      <c r="A68" s="8"/>
      <c r="B68" s="53" t="str">
        <f>月次出費レポート!B67</f>
        <v>慈善寄付</v>
      </c>
      <c r="C68" s="5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33">
        <f t="shared" ref="AG68:AG75" si="14">SUM(D68:AF68)</f>
        <v>0</v>
      </c>
    </row>
    <row r="69" spans="1:33" ht="21.95" customHeight="1">
      <c r="A69" s="8"/>
      <c r="B69" s="53" t="str">
        <f>月次出費レポート!B68</f>
        <v>贈答品</v>
      </c>
      <c r="C69" s="5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33">
        <f t="shared" si="14"/>
        <v>0</v>
      </c>
    </row>
    <row r="70" spans="1:33" ht="21.95" customHeight="1">
      <c r="A70" s="8"/>
      <c r="B70" s="53" t="str">
        <f>月次出費レポート!B69</f>
        <v>イベント</v>
      </c>
      <c r="C70" s="5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33">
        <f t="shared" si="14"/>
        <v>0</v>
      </c>
    </row>
    <row r="71" spans="1:33" ht="21.95" customHeight="1">
      <c r="A71" s="8"/>
      <c r="B71" s="53" t="str">
        <f>月次出費レポート!B70</f>
        <v>貯蓄</v>
      </c>
      <c r="C71" s="5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33">
        <f t="shared" si="14"/>
        <v>0</v>
      </c>
    </row>
    <row r="72" spans="1:33" ht="21.95" customHeight="1">
      <c r="A72" s="8"/>
      <c r="B72" s="53" t="str">
        <f>月次出費レポート!B71</f>
        <v>学校</v>
      </c>
      <c r="C72" s="5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33">
        <f t="shared" si="14"/>
        <v>0</v>
      </c>
    </row>
    <row r="73" spans="1:33" ht="21.95" customHeight="1">
      <c r="A73" s="8"/>
      <c r="B73" s="53">
        <f>月次出費レポート!B72</f>
        <v>0</v>
      </c>
      <c r="C73" s="5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33">
        <f t="shared" si="14"/>
        <v>0</v>
      </c>
    </row>
    <row r="74" spans="1:33" ht="21.95" customHeight="1">
      <c r="A74" s="8"/>
      <c r="B74" s="53">
        <f>月次出費レポート!B73</f>
        <v>0</v>
      </c>
      <c r="C74" s="5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33">
        <f t="shared" si="14"/>
        <v>0</v>
      </c>
    </row>
    <row r="75" spans="1:33" ht="21.95" customHeight="1">
      <c r="A75" s="8"/>
      <c r="B75" s="53">
        <f>月次出費レポート!B74</f>
        <v>0</v>
      </c>
      <c r="C75" s="5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33">
        <f t="shared" si="14"/>
        <v>0</v>
      </c>
    </row>
    <row r="76" spans="1:33" ht="16.350000000000001" customHeight="1">
      <c r="A76" s="8"/>
    </row>
    <row r="77" spans="1:33" ht="16.350000000000001" customHeight="1"/>
  </sheetData>
  <mergeCells count="70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honeticPr fontId="27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A1:AK77"/>
  <sheetViews>
    <sheetView showGridLines="0" zoomScaleNormal="100" workbookViewId="0">
      <selection activeCell="B1" sqref="A1:XFD1048576"/>
    </sheetView>
  </sheetViews>
  <sheetFormatPr defaultColWidth="11" defaultRowHeight="17.25"/>
  <cols>
    <col min="1" max="1" width="3" style="12" customWidth="1"/>
    <col min="2" max="2" width="18" style="42" customWidth="1"/>
    <col min="3" max="34" width="12" style="42" customWidth="1"/>
    <col min="35" max="35" width="18" style="43" customWidth="1"/>
    <col min="36" max="16384" width="11" style="12"/>
  </cols>
  <sheetData>
    <row r="1" spans="1:35" s="13" customFormat="1" ht="24" customHeight="1">
      <c r="B1" s="27" t="s">
        <v>59</v>
      </c>
      <c r="C1" s="16"/>
      <c r="D1" s="14"/>
      <c r="E1" s="48" t="s">
        <v>60</v>
      </c>
      <c r="F1" s="48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35" s="8" customFormat="1" ht="42" customHeight="1">
      <c r="B2" s="46">
        <f>AI7</f>
        <v>0</v>
      </c>
      <c r="C2" s="47"/>
      <c r="D2" s="26"/>
      <c r="E2" s="49">
        <f>AI18</f>
        <v>0</v>
      </c>
      <c r="F2" s="50"/>
      <c r="G2" s="3"/>
      <c r="H2" s="3"/>
      <c r="I2" s="3"/>
      <c r="J2" s="3"/>
      <c r="K2" s="3"/>
      <c r="L2" s="3"/>
      <c r="M2" s="3"/>
      <c r="N2" s="3"/>
      <c r="O2" s="1"/>
    </row>
    <row r="3" spans="1:35" s="8" customFormat="1" ht="8.1" customHeight="1">
      <c r="B3" s="17"/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35" ht="36" customHeight="1">
      <c r="B4" s="18" t="s">
        <v>63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"/>
    </row>
    <row r="5" spans="1:35" ht="8.1" customHeight="1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"/>
    </row>
    <row r="6" spans="1:35" ht="21.95" customHeight="1">
      <c r="B6" s="55" t="s">
        <v>3</v>
      </c>
      <c r="C6" s="55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9">
        <v>30</v>
      </c>
      <c r="AH6" s="19">
        <v>31</v>
      </c>
      <c r="AI6" s="20" t="s">
        <v>61</v>
      </c>
    </row>
    <row r="7" spans="1:35" ht="21.95" customHeight="1">
      <c r="B7" s="55"/>
      <c r="C7" s="55"/>
      <c r="D7" s="21">
        <f t="shared" ref="D7:AI7" si="0">SUM(D8:D15)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0</v>
      </c>
      <c r="AC7" s="21">
        <f t="shared" si="0"/>
        <v>0</v>
      </c>
      <c r="AD7" s="21">
        <f t="shared" si="0"/>
        <v>0</v>
      </c>
      <c r="AE7" s="21">
        <f t="shared" si="0"/>
        <v>0</v>
      </c>
      <c r="AF7" s="21">
        <f t="shared" si="0"/>
        <v>0</v>
      </c>
      <c r="AG7" s="21">
        <f t="shared" si="0"/>
        <v>0</v>
      </c>
      <c r="AH7" s="21">
        <f t="shared" si="0"/>
        <v>0</v>
      </c>
      <c r="AI7" s="22">
        <f t="shared" si="0"/>
        <v>0</v>
      </c>
    </row>
    <row r="8" spans="1:35" ht="21.95" customHeight="1">
      <c r="A8" s="8"/>
      <c r="B8" s="53" t="str">
        <f>月次出費レポート!B7</f>
        <v>フリーランス</v>
      </c>
      <c r="C8" s="5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>
        <f>SUM(D8:AH8)</f>
        <v>0</v>
      </c>
    </row>
    <row r="9" spans="1:35" ht="21.95" customHeight="1">
      <c r="A9" s="8"/>
      <c r="B9" s="53" t="str">
        <f>月次出費レポート!B8</f>
        <v>投資</v>
      </c>
      <c r="C9" s="5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>
        <f t="shared" ref="AI9:AI15" si="1">SUM(D9:AH9)</f>
        <v>0</v>
      </c>
    </row>
    <row r="10" spans="1:35" ht="21.95" customHeight="1">
      <c r="A10" s="8"/>
      <c r="B10" s="53" t="str">
        <f>月次出費レポート!B9</f>
        <v>給与雇用</v>
      </c>
      <c r="C10" s="5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>
        <f t="shared" si="1"/>
        <v>0</v>
      </c>
    </row>
    <row r="11" spans="1:35" ht="21.95" customHeight="1">
      <c r="A11" s="8"/>
      <c r="B11" s="53">
        <f>月次出費レポート!B10</f>
        <v>0</v>
      </c>
      <c r="C11" s="5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>
        <f t="shared" si="1"/>
        <v>0</v>
      </c>
    </row>
    <row r="12" spans="1:35" ht="21.95" customHeight="1">
      <c r="A12" s="8"/>
      <c r="B12" s="53">
        <f>月次出費レポート!B11</f>
        <v>0</v>
      </c>
      <c r="C12" s="5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>
        <f t="shared" si="1"/>
        <v>0</v>
      </c>
    </row>
    <row r="13" spans="1:35" ht="21.95" customHeight="1">
      <c r="A13" s="8"/>
      <c r="B13" s="53">
        <f>月次出費レポート!B12</f>
        <v>0</v>
      </c>
      <c r="C13" s="5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>
        <f t="shared" si="1"/>
        <v>0</v>
      </c>
    </row>
    <row r="14" spans="1:35" ht="21.95" customHeight="1">
      <c r="A14" s="8"/>
      <c r="B14" s="53">
        <f>月次出費レポート!B13</f>
        <v>0</v>
      </c>
      <c r="C14" s="5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>
        <f t="shared" si="1"/>
        <v>0</v>
      </c>
    </row>
    <row r="15" spans="1:35" ht="21.95" customHeight="1">
      <c r="A15" s="8"/>
      <c r="B15" s="53">
        <f>月次出費レポート!B14</f>
        <v>0</v>
      </c>
      <c r="C15" s="5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>
        <f t="shared" si="1"/>
        <v>0</v>
      </c>
    </row>
    <row r="16" spans="1:35" ht="16.350000000000001" customHeight="1">
      <c r="A16" s="8"/>
    </row>
    <row r="17" spans="1:37" ht="21.95" customHeight="1">
      <c r="B17" s="57" t="s">
        <v>19</v>
      </c>
      <c r="C17" s="57"/>
      <c r="D17" s="28">
        <v>1</v>
      </c>
      <c r="E17" s="28">
        <v>2</v>
      </c>
      <c r="F17" s="28">
        <v>3</v>
      </c>
      <c r="G17" s="28">
        <v>4</v>
      </c>
      <c r="H17" s="28">
        <v>5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28">
        <v>13</v>
      </c>
      <c r="Q17" s="28">
        <v>14</v>
      </c>
      <c r="R17" s="28">
        <v>15</v>
      </c>
      <c r="S17" s="28">
        <v>16</v>
      </c>
      <c r="T17" s="28">
        <v>17</v>
      </c>
      <c r="U17" s="28">
        <v>18</v>
      </c>
      <c r="V17" s="28">
        <v>19</v>
      </c>
      <c r="W17" s="28">
        <v>20</v>
      </c>
      <c r="X17" s="28">
        <v>21</v>
      </c>
      <c r="Y17" s="28">
        <v>22</v>
      </c>
      <c r="Z17" s="28">
        <v>23</v>
      </c>
      <c r="AA17" s="28">
        <v>24</v>
      </c>
      <c r="AB17" s="28">
        <v>25</v>
      </c>
      <c r="AC17" s="28">
        <v>26</v>
      </c>
      <c r="AD17" s="28">
        <v>27</v>
      </c>
      <c r="AE17" s="28">
        <v>28</v>
      </c>
      <c r="AF17" s="28">
        <v>29</v>
      </c>
      <c r="AG17" s="28">
        <v>30</v>
      </c>
      <c r="AH17" s="28">
        <v>31</v>
      </c>
      <c r="AI17" s="29" t="s">
        <v>61</v>
      </c>
    </row>
    <row r="18" spans="1:37" ht="21.95" customHeight="1">
      <c r="B18" s="57"/>
      <c r="C18" s="57"/>
      <c r="D18" s="30">
        <f>SUM(D19,D30,D41,D50,D58,D67)</f>
        <v>0</v>
      </c>
      <c r="E18" s="30">
        <f t="shared" ref="E18:AH18" si="2">SUM(E19,E30,E41,E50,E58,E67)</f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  <c r="AD18" s="30">
        <f t="shared" si="2"/>
        <v>0</v>
      </c>
      <c r="AE18" s="30">
        <f t="shared" si="2"/>
        <v>0</v>
      </c>
      <c r="AF18" s="30">
        <f t="shared" si="2"/>
        <v>0</v>
      </c>
      <c r="AG18" s="30">
        <f t="shared" si="2"/>
        <v>0</v>
      </c>
      <c r="AH18" s="30">
        <f t="shared" si="2"/>
        <v>0</v>
      </c>
      <c r="AI18" s="31">
        <f>SUM(AI19,AI30,AI41,AI50,AI58,AI67)</f>
        <v>0</v>
      </c>
    </row>
    <row r="19" spans="1:37" ht="21.95" customHeight="1">
      <c r="B19" s="54" t="s">
        <v>20</v>
      </c>
      <c r="C19" s="54"/>
      <c r="D19" s="32">
        <f>SUM(D20:D29)</f>
        <v>0</v>
      </c>
      <c r="E19" s="32">
        <f>SUM(E20:E29)</f>
        <v>0</v>
      </c>
      <c r="F19" s="32">
        <f t="shared" ref="F19:AG19" si="3">SUM(F20:F29)</f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2">
        <f t="shared" si="3"/>
        <v>0</v>
      </c>
      <c r="Q19" s="32">
        <f t="shared" si="3"/>
        <v>0</v>
      </c>
      <c r="R19" s="32">
        <f t="shared" si="3"/>
        <v>0</v>
      </c>
      <c r="S19" s="32">
        <f t="shared" si="3"/>
        <v>0</v>
      </c>
      <c r="T19" s="32">
        <f t="shared" si="3"/>
        <v>0</v>
      </c>
      <c r="U19" s="32">
        <f t="shared" si="3"/>
        <v>0</v>
      </c>
      <c r="V19" s="32">
        <f t="shared" si="3"/>
        <v>0</v>
      </c>
      <c r="W19" s="32">
        <f t="shared" si="3"/>
        <v>0</v>
      </c>
      <c r="X19" s="32">
        <f t="shared" si="3"/>
        <v>0</v>
      </c>
      <c r="Y19" s="32">
        <f t="shared" si="3"/>
        <v>0</v>
      </c>
      <c r="Z19" s="32">
        <f t="shared" si="3"/>
        <v>0</v>
      </c>
      <c r="AA19" s="32">
        <f t="shared" si="3"/>
        <v>0</v>
      </c>
      <c r="AB19" s="32">
        <f t="shared" si="3"/>
        <v>0</v>
      </c>
      <c r="AC19" s="32">
        <f t="shared" si="3"/>
        <v>0</v>
      </c>
      <c r="AD19" s="32">
        <f t="shared" si="3"/>
        <v>0</v>
      </c>
      <c r="AE19" s="32">
        <f t="shared" si="3"/>
        <v>0</v>
      </c>
      <c r="AF19" s="32">
        <f t="shared" si="3"/>
        <v>0</v>
      </c>
      <c r="AG19" s="32">
        <f t="shared" si="3"/>
        <v>0</v>
      </c>
      <c r="AH19" s="32">
        <f>SUM(AH20:AH29)</f>
        <v>0</v>
      </c>
      <c r="AI19" s="32">
        <f>SUM(AI20:AI29)</f>
        <v>0</v>
      </c>
    </row>
    <row r="20" spans="1:37" ht="21.95" customHeight="1">
      <c r="A20" s="8"/>
      <c r="B20" s="53" t="str">
        <f>月次出費レポート!B19</f>
        <v>賃借料/不動産ローン</v>
      </c>
      <c r="C20" s="5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33">
        <f t="shared" ref="AI20:AI75" si="4">SUM(D20:AH20)</f>
        <v>0</v>
      </c>
    </row>
    <row r="21" spans="1:37" ht="21.95" customHeight="1">
      <c r="A21" s="8"/>
      <c r="B21" s="53" t="str">
        <f>月次出費レポート!B20</f>
        <v>固定資産税</v>
      </c>
      <c r="C21" s="5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33">
        <f t="shared" si="4"/>
        <v>0</v>
      </c>
    </row>
    <row r="22" spans="1:37" ht="21.95" customHeight="1">
      <c r="A22" s="8"/>
      <c r="B22" s="53" t="str">
        <f>月次出費レポート!B21</f>
        <v>学校税</v>
      </c>
      <c r="C22" s="5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33">
        <f t="shared" si="4"/>
        <v>0</v>
      </c>
    </row>
    <row r="23" spans="1:37" ht="21.95" customHeight="1">
      <c r="A23" s="8"/>
      <c r="B23" s="53" t="str">
        <f>月次出費レポート!B22</f>
        <v>レンターズ/住宅保険</v>
      </c>
      <c r="C23" s="5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33">
        <f t="shared" si="4"/>
        <v>0</v>
      </c>
    </row>
    <row r="24" spans="1:37" ht="21.95" customHeight="1">
      <c r="A24" s="8"/>
      <c r="B24" s="53" t="str">
        <f>月次出費レポート!B23</f>
        <v>修繕</v>
      </c>
      <c r="C24" s="5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33">
        <f t="shared" si="4"/>
        <v>0</v>
      </c>
    </row>
    <row r="25" spans="1:37" ht="21.95" customHeight="1">
      <c r="A25" s="8"/>
      <c r="B25" s="53" t="str">
        <f>月次出費レポート!B24</f>
        <v>メンテナンス</v>
      </c>
      <c r="C25" s="53"/>
      <c r="D25" s="23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33">
        <f t="shared" si="4"/>
        <v>0</v>
      </c>
    </row>
    <row r="26" spans="1:37" ht="21.95" customHeight="1">
      <c r="A26" s="8"/>
      <c r="B26" s="53" t="str">
        <f>月次出費レポート!B25</f>
        <v>手数料</v>
      </c>
      <c r="C26" s="5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33">
        <f t="shared" si="4"/>
        <v>0</v>
      </c>
    </row>
    <row r="27" spans="1:37" ht="21.95" customHeight="1">
      <c r="A27" s="8"/>
      <c r="B27" s="53">
        <f>月次出費レポート!B26</f>
        <v>0</v>
      </c>
      <c r="C27" s="5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33">
        <f t="shared" si="4"/>
        <v>0</v>
      </c>
    </row>
    <row r="28" spans="1:37" ht="21.95" customHeight="1">
      <c r="A28" s="8"/>
      <c r="B28" s="53">
        <f>月次出費レポート!B27</f>
        <v>0</v>
      </c>
      <c r="C28" s="5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3">
        <f t="shared" si="4"/>
        <v>0</v>
      </c>
    </row>
    <row r="29" spans="1:37" ht="21.95" customHeight="1">
      <c r="A29" s="8"/>
      <c r="B29" s="53">
        <f>月次出費レポート!B28</f>
        <v>0</v>
      </c>
      <c r="C29" s="5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33">
        <f t="shared" si="4"/>
        <v>0</v>
      </c>
      <c r="AK29" s="25"/>
    </row>
    <row r="30" spans="1:37" ht="21.95" customHeight="1">
      <c r="A30" s="8"/>
      <c r="B30" s="59" t="str">
        <f>月次出費レポート!B29</f>
        <v>公共料金</v>
      </c>
      <c r="C30" s="59"/>
      <c r="D30" s="32">
        <f>SUM(D31:D40)</f>
        <v>0</v>
      </c>
      <c r="E30" s="32">
        <f t="shared" ref="E30:AH30" si="5">SUM(E31:E40)</f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32">
        <f t="shared" si="5"/>
        <v>0</v>
      </c>
      <c r="P30" s="32">
        <f t="shared" si="5"/>
        <v>0</v>
      </c>
      <c r="Q30" s="32">
        <f t="shared" si="5"/>
        <v>0</v>
      </c>
      <c r="R30" s="32">
        <f t="shared" si="5"/>
        <v>0</v>
      </c>
      <c r="S30" s="32">
        <f t="shared" si="5"/>
        <v>0</v>
      </c>
      <c r="T30" s="32">
        <f t="shared" si="5"/>
        <v>0</v>
      </c>
      <c r="U30" s="32">
        <f t="shared" si="5"/>
        <v>0</v>
      </c>
      <c r="V30" s="32">
        <f t="shared" si="5"/>
        <v>0</v>
      </c>
      <c r="W30" s="32">
        <f t="shared" si="5"/>
        <v>0</v>
      </c>
      <c r="X30" s="32">
        <f t="shared" si="5"/>
        <v>0</v>
      </c>
      <c r="Y30" s="32">
        <f t="shared" si="5"/>
        <v>0</v>
      </c>
      <c r="Z30" s="32">
        <f t="shared" si="5"/>
        <v>0</v>
      </c>
      <c r="AA30" s="32">
        <f t="shared" si="5"/>
        <v>0</v>
      </c>
      <c r="AB30" s="32">
        <f t="shared" si="5"/>
        <v>0</v>
      </c>
      <c r="AC30" s="32">
        <f t="shared" si="5"/>
        <v>0</v>
      </c>
      <c r="AD30" s="32">
        <f t="shared" si="5"/>
        <v>0</v>
      </c>
      <c r="AE30" s="32">
        <f t="shared" si="5"/>
        <v>0</v>
      </c>
      <c r="AF30" s="32">
        <f t="shared" si="5"/>
        <v>0</v>
      </c>
      <c r="AG30" s="32">
        <f t="shared" si="5"/>
        <v>0</v>
      </c>
      <c r="AH30" s="32">
        <f t="shared" si="5"/>
        <v>0</v>
      </c>
      <c r="AI30" s="32">
        <f>SUM(AI31:AI40)</f>
        <v>0</v>
      </c>
    </row>
    <row r="31" spans="1:37" ht="21.95" customHeight="1">
      <c r="A31" s="8"/>
      <c r="B31" s="53" t="str">
        <f>月次出費レポート!B30</f>
        <v>自宅電話</v>
      </c>
      <c r="C31" s="5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33">
        <f t="shared" si="4"/>
        <v>0</v>
      </c>
    </row>
    <row r="32" spans="1:37" ht="21.95" customHeight="1">
      <c r="A32" s="8"/>
      <c r="B32" s="53" t="str">
        <f>月次出費レポート!B31</f>
        <v>ケーブル</v>
      </c>
      <c r="C32" s="5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33">
        <f t="shared" si="4"/>
        <v>0</v>
      </c>
    </row>
    <row r="33" spans="1:37" ht="21.95" customHeight="1">
      <c r="A33" s="8"/>
      <c r="B33" s="53" t="str">
        <f>月次出費レポート!B32</f>
        <v>インターネット</v>
      </c>
      <c r="C33" s="5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33">
        <f t="shared" si="4"/>
        <v>0</v>
      </c>
    </row>
    <row r="34" spans="1:37" ht="21.95" customHeight="1">
      <c r="A34" s="8"/>
      <c r="B34" s="53" t="str">
        <f>月次出費レポート!B33</f>
        <v>電力</v>
      </c>
      <c r="C34" s="5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33">
        <f t="shared" si="4"/>
        <v>0</v>
      </c>
    </row>
    <row r="35" spans="1:37" ht="21.95" customHeight="1">
      <c r="A35" s="8"/>
      <c r="B35" s="53" t="str">
        <f>月次出費レポート!B34</f>
        <v>ガス</v>
      </c>
      <c r="C35" s="5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33">
        <f t="shared" si="4"/>
        <v>0</v>
      </c>
    </row>
    <row r="36" spans="1:37" ht="21.95" customHeight="1">
      <c r="A36" s="8"/>
      <c r="B36" s="53" t="str">
        <f>月次出費レポート!B35</f>
        <v>水道</v>
      </c>
      <c r="C36" s="5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33">
        <f t="shared" si="4"/>
        <v>0</v>
      </c>
    </row>
    <row r="37" spans="1:37" ht="21.95" customHeight="1">
      <c r="A37" s="8"/>
      <c r="B37" s="53" t="str">
        <f>月次出費レポート!B36</f>
        <v>下水</v>
      </c>
      <c r="C37" s="5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33">
        <f t="shared" si="4"/>
        <v>0</v>
      </c>
    </row>
    <row r="38" spans="1:37" ht="21.95" customHeight="1">
      <c r="A38" s="8"/>
      <c r="B38" s="53" t="str">
        <f>月次出費レポート!B37</f>
        <v>ごみ処理</v>
      </c>
      <c r="C38" s="5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33">
        <f t="shared" si="4"/>
        <v>0</v>
      </c>
    </row>
    <row r="39" spans="1:37" ht="21.95" customHeight="1">
      <c r="A39" s="8"/>
      <c r="B39" s="53">
        <f>月次出費レポート!B38</f>
        <v>0</v>
      </c>
      <c r="C39" s="5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33">
        <f t="shared" si="4"/>
        <v>0</v>
      </c>
    </row>
    <row r="40" spans="1:37" ht="21.95" customHeight="1">
      <c r="A40" s="8"/>
      <c r="B40" s="53">
        <f>月次出費レポート!B39</f>
        <v>0</v>
      </c>
      <c r="C40" s="5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33">
        <f t="shared" si="4"/>
        <v>0</v>
      </c>
    </row>
    <row r="41" spans="1:37" ht="21.95" customHeight="1">
      <c r="A41" s="8"/>
      <c r="B41" s="59" t="str">
        <f>月次出費レポート!B40</f>
        <v>パーソナル (個人的)</v>
      </c>
      <c r="C41" s="59"/>
      <c r="D41" s="32">
        <f>SUM(D42:D49)</f>
        <v>0</v>
      </c>
      <c r="E41" s="32">
        <f t="shared" ref="E41:AI41" si="6">SUM(E42:E49)</f>
        <v>0</v>
      </c>
      <c r="F41" s="32">
        <f t="shared" si="6"/>
        <v>0</v>
      </c>
      <c r="G41" s="32">
        <f t="shared" si="6"/>
        <v>0</v>
      </c>
      <c r="H41" s="32">
        <f t="shared" si="6"/>
        <v>0</v>
      </c>
      <c r="I41" s="32">
        <f t="shared" si="6"/>
        <v>0</v>
      </c>
      <c r="J41" s="32">
        <f t="shared" si="6"/>
        <v>0</v>
      </c>
      <c r="K41" s="32">
        <f t="shared" si="6"/>
        <v>0</v>
      </c>
      <c r="L41" s="32">
        <f t="shared" si="6"/>
        <v>0</v>
      </c>
      <c r="M41" s="32">
        <f t="shared" si="6"/>
        <v>0</v>
      </c>
      <c r="N41" s="32">
        <f t="shared" si="6"/>
        <v>0</v>
      </c>
      <c r="O41" s="32">
        <f t="shared" si="6"/>
        <v>0</v>
      </c>
      <c r="P41" s="32">
        <f t="shared" si="6"/>
        <v>0</v>
      </c>
      <c r="Q41" s="32">
        <f t="shared" si="6"/>
        <v>0</v>
      </c>
      <c r="R41" s="32">
        <f t="shared" si="6"/>
        <v>0</v>
      </c>
      <c r="S41" s="32">
        <f t="shared" si="6"/>
        <v>0</v>
      </c>
      <c r="T41" s="32">
        <f t="shared" si="6"/>
        <v>0</v>
      </c>
      <c r="U41" s="32">
        <f t="shared" si="6"/>
        <v>0</v>
      </c>
      <c r="V41" s="32">
        <f t="shared" si="6"/>
        <v>0</v>
      </c>
      <c r="W41" s="32">
        <f t="shared" si="6"/>
        <v>0</v>
      </c>
      <c r="X41" s="32">
        <f t="shared" si="6"/>
        <v>0</v>
      </c>
      <c r="Y41" s="32">
        <f t="shared" si="6"/>
        <v>0</v>
      </c>
      <c r="Z41" s="32">
        <f t="shared" si="6"/>
        <v>0</v>
      </c>
      <c r="AA41" s="32">
        <f t="shared" si="6"/>
        <v>0</v>
      </c>
      <c r="AB41" s="32">
        <f t="shared" si="6"/>
        <v>0</v>
      </c>
      <c r="AC41" s="32">
        <f t="shared" si="6"/>
        <v>0</v>
      </c>
      <c r="AD41" s="32">
        <f t="shared" si="6"/>
        <v>0</v>
      </c>
      <c r="AE41" s="32">
        <f t="shared" si="6"/>
        <v>0</v>
      </c>
      <c r="AF41" s="32">
        <f t="shared" si="6"/>
        <v>0</v>
      </c>
      <c r="AG41" s="32">
        <f t="shared" si="6"/>
        <v>0</v>
      </c>
      <c r="AH41" s="32">
        <f t="shared" si="6"/>
        <v>0</v>
      </c>
      <c r="AI41" s="32">
        <f t="shared" si="6"/>
        <v>0</v>
      </c>
      <c r="AK41" s="25"/>
    </row>
    <row r="42" spans="1:37" ht="21.95" customHeight="1">
      <c r="A42" s="8"/>
      <c r="B42" s="53" t="str">
        <f>月次出費レポート!B41</f>
        <v>携帯番号</v>
      </c>
      <c r="C42" s="5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33">
        <f t="shared" si="4"/>
        <v>0</v>
      </c>
    </row>
    <row r="43" spans="1:37" ht="21.95" customHeight="1">
      <c r="A43" s="8"/>
      <c r="B43" s="53" t="str">
        <f>月次出費レポート!B42</f>
        <v>医療保険</v>
      </c>
      <c r="C43" s="5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33">
        <f t="shared" si="4"/>
        <v>0</v>
      </c>
    </row>
    <row r="44" spans="1:37" ht="21.95" customHeight="1">
      <c r="A44" s="8"/>
      <c r="B44" s="53" t="str">
        <f>月次出費レポート!B43</f>
        <v>パーソナル ケア</v>
      </c>
      <c r="C44" s="5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33">
        <f t="shared" si="4"/>
        <v>0</v>
      </c>
    </row>
    <row r="45" spans="1:37" ht="21.95" customHeight="1">
      <c r="A45" s="8"/>
      <c r="B45" s="53" t="str">
        <f>月次出費レポート!B44</f>
        <v>ジム会員費</v>
      </c>
      <c r="C45" s="5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33">
        <f t="shared" si="4"/>
        <v>0</v>
      </c>
    </row>
    <row r="46" spans="1:37" ht="21.95" customHeight="1">
      <c r="A46" s="8"/>
      <c r="B46" s="53" t="str">
        <f>月次出費レポート!B45</f>
        <v>衣料品</v>
      </c>
      <c r="C46" s="5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33">
        <f t="shared" si="4"/>
        <v>0</v>
      </c>
    </row>
    <row r="47" spans="1:37" ht="21.95" customHeight="1">
      <c r="A47" s="8"/>
      <c r="B47" s="53">
        <f>月次出費レポート!B46</f>
        <v>0</v>
      </c>
      <c r="C47" s="5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33">
        <f t="shared" si="4"/>
        <v>0</v>
      </c>
    </row>
    <row r="48" spans="1:37" ht="21.95" customHeight="1">
      <c r="A48" s="8"/>
      <c r="B48" s="53">
        <f>月次出費レポート!B47</f>
        <v>0</v>
      </c>
      <c r="C48" s="5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33">
        <f t="shared" si="4"/>
        <v>0</v>
      </c>
    </row>
    <row r="49" spans="1:35" ht="21.95" customHeight="1">
      <c r="A49" s="8"/>
      <c r="B49" s="53">
        <f>月次出費レポート!B48</f>
        <v>0</v>
      </c>
      <c r="C49" s="5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33">
        <f t="shared" si="4"/>
        <v>0</v>
      </c>
    </row>
    <row r="50" spans="1:35" ht="21.95" customHeight="1">
      <c r="A50" s="8"/>
      <c r="B50" s="59" t="str">
        <f>月次出費レポート!B49</f>
        <v>食品</v>
      </c>
      <c r="C50" s="59"/>
      <c r="D50" s="32">
        <f>SUM(D51:D57)</f>
        <v>0</v>
      </c>
      <c r="E50" s="32">
        <f t="shared" ref="E50:AI50" si="7">SUM(E51:E57)</f>
        <v>0</v>
      </c>
      <c r="F50" s="32">
        <f t="shared" si="7"/>
        <v>0</v>
      </c>
      <c r="G50" s="32">
        <f t="shared" si="7"/>
        <v>0</v>
      </c>
      <c r="H50" s="32">
        <f t="shared" si="7"/>
        <v>0</v>
      </c>
      <c r="I50" s="32">
        <f t="shared" si="7"/>
        <v>0</v>
      </c>
      <c r="J50" s="32">
        <f t="shared" si="7"/>
        <v>0</v>
      </c>
      <c r="K50" s="32">
        <f t="shared" si="7"/>
        <v>0</v>
      </c>
      <c r="L50" s="32">
        <f t="shared" si="7"/>
        <v>0</v>
      </c>
      <c r="M50" s="32">
        <f t="shared" si="7"/>
        <v>0</v>
      </c>
      <c r="N50" s="32">
        <f t="shared" si="7"/>
        <v>0</v>
      </c>
      <c r="O50" s="32">
        <f t="shared" si="7"/>
        <v>0</v>
      </c>
      <c r="P50" s="32">
        <f t="shared" si="7"/>
        <v>0</v>
      </c>
      <c r="Q50" s="32">
        <f t="shared" si="7"/>
        <v>0</v>
      </c>
      <c r="R50" s="32">
        <f t="shared" si="7"/>
        <v>0</v>
      </c>
      <c r="S50" s="32">
        <f t="shared" si="7"/>
        <v>0</v>
      </c>
      <c r="T50" s="32">
        <f t="shared" si="7"/>
        <v>0</v>
      </c>
      <c r="U50" s="32">
        <f t="shared" si="7"/>
        <v>0</v>
      </c>
      <c r="V50" s="32">
        <f t="shared" si="7"/>
        <v>0</v>
      </c>
      <c r="W50" s="32">
        <f t="shared" si="7"/>
        <v>0</v>
      </c>
      <c r="X50" s="32">
        <f t="shared" si="7"/>
        <v>0</v>
      </c>
      <c r="Y50" s="32">
        <f t="shared" si="7"/>
        <v>0</v>
      </c>
      <c r="Z50" s="32">
        <f t="shared" si="7"/>
        <v>0</v>
      </c>
      <c r="AA50" s="32">
        <f t="shared" si="7"/>
        <v>0</v>
      </c>
      <c r="AB50" s="32">
        <f t="shared" si="7"/>
        <v>0</v>
      </c>
      <c r="AC50" s="32">
        <f t="shared" si="7"/>
        <v>0</v>
      </c>
      <c r="AD50" s="32">
        <f t="shared" si="7"/>
        <v>0</v>
      </c>
      <c r="AE50" s="32">
        <f t="shared" si="7"/>
        <v>0</v>
      </c>
      <c r="AF50" s="32">
        <f t="shared" si="7"/>
        <v>0</v>
      </c>
      <c r="AG50" s="32">
        <f t="shared" si="7"/>
        <v>0</v>
      </c>
      <c r="AH50" s="32">
        <f t="shared" si="7"/>
        <v>0</v>
      </c>
      <c r="AI50" s="32">
        <f t="shared" si="7"/>
        <v>0</v>
      </c>
    </row>
    <row r="51" spans="1:35" ht="21.95" customHeight="1">
      <c r="A51" s="8"/>
      <c r="B51" s="53" t="str">
        <f>月次出費レポート!B50</f>
        <v>食料品</v>
      </c>
      <c r="C51" s="5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33">
        <f t="shared" si="4"/>
        <v>0</v>
      </c>
    </row>
    <row r="52" spans="1:35" ht="21.95" customHeight="1">
      <c r="A52" s="8"/>
      <c r="B52" s="53" t="str">
        <f>月次出費レポート!B51</f>
        <v>レストラン</v>
      </c>
      <c r="C52" s="5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33">
        <f t="shared" si="4"/>
        <v>0</v>
      </c>
    </row>
    <row r="53" spans="1:35" ht="21.95" customHeight="1">
      <c r="A53" s="8"/>
      <c r="B53" s="53" t="str">
        <f>月次出費レポート!B52</f>
        <v>ガーデン シェア</v>
      </c>
      <c r="C53" s="5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33">
        <f t="shared" si="4"/>
        <v>0</v>
      </c>
    </row>
    <row r="54" spans="1:35" ht="21.95" customHeight="1">
      <c r="A54" s="8"/>
      <c r="B54" s="53">
        <f>月次出費レポート!B53</f>
        <v>0</v>
      </c>
      <c r="C54" s="5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33">
        <f t="shared" si="4"/>
        <v>0</v>
      </c>
    </row>
    <row r="55" spans="1:35" ht="21.95" customHeight="1">
      <c r="A55" s="8"/>
      <c r="B55" s="53">
        <f>月次出費レポート!B54</f>
        <v>0</v>
      </c>
      <c r="C55" s="5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33">
        <f t="shared" si="4"/>
        <v>0</v>
      </c>
    </row>
    <row r="56" spans="1:35" ht="21.95" customHeight="1">
      <c r="A56" s="8"/>
      <c r="B56" s="53">
        <f>月次出費レポート!B55</f>
        <v>0</v>
      </c>
      <c r="C56" s="5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33">
        <f t="shared" si="4"/>
        <v>0</v>
      </c>
    </row>
    <row r="57" spans="1:35" ht="21.95" customHeight="1">
      <c r="A57" s="8"/>
      <c r="B57" s="53">
        <f>月次出費レポート!B56</f>
        <v>0</v>
      </c>
      <c r="C57" s="5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33">
        <f t="shared" si="4"/>
        <v>0</v>
      </c>
    </row>
    <row r="58" spans="1:35" ht="21.95" customHeight="1">
      <c r="A58" s="8"/>
      <c r="B58" s="59" t="str">
        <f>月次出費レポート!B57</f>
        <v>交通費</v>
      </c>
      <c r="C58" s="59"/>
      <c r="D58" s="32">
        <f>SUM(D59:D66)</f>
        <v>0</v>
      </c>
      <c r="E58" s="32">
        <f t="shared" ref="E58:AI58" si="8">SUM(E59:E66)</f>
        <v>0</v>
      </c>
      <c r="F58" s="32">
        <f t="shared" si="8"/>
        <v>0</v>
      </c>
      <c r="G58" s="32">
        <f t="shared" si="8"/>
        <v>0</v>
      </c>
      <c r="H58" s="32">
        <f t="shared" si="8"/>
        <v>0</v>
      </c>
      <c r="I58" s="32">
        <f t="shared" si="8"/>
        <v>0</v>
      </c>
      <c r="J58" s="32">
        <f t="shared" si="8"/>
        <v>0</v>
      </c>
      <c r="K58" s="32">
        <f t="shared" si="8"/>
        <v>0</v>
      </c>
      <c r="L58" s="32">
        <f t="shared" si="8"/>
        <v>0</v>
      </c>
      <c r="M58" s="32">
        <f t="shared" si="8"/>
        <v>0</v>
      </c>
      <c r="N58" s="32">
        <f t="shared" si="8"/>
        <v>0</v>
      </c>
      <c r="O58" s="32">
        <f t="shared" si="8"/>
        <v>0</v>
      </c>
      <c r="P58" s="32">
        <f t="shared" si="8"/>
        <v>0</v>
      </c>
      <c r="Q58" s="32">
        <f t="shared" si="8"/>
        <v>0</v>
      </c>
      <c r="R58" s="32">
        <f t="shared" si="8"/>
        <v>0</v>
      </c>
      <c r="S58" s="32">
        <f t="shared" si="8"/>
        <v>0</v>
      </c>
      <c r="T58" s="32">
        <f t="shared" si="8"/>
        <v>0</v>
      </c>
      <c r="U58" s="32">
        <f t="shared" si="8"/>
        <v>0</v>
      </c>
      <c r="V58" s="32">
        <f t="shared" si="8"/>
        <v>0</v>
      </c>
      <c r="W58" s="32">
        <f t="shared" si="8"/>
        <v>0</v>
      </c>
      <c r="X58" s="32">
        <f t="shared" si="8"/>
        <v>0</v>
      </c>
      <c r="Y58" s="32">
        <f t="shared" si="8"/>
        <v>0</v>
      </c>
      <c r="Z58" s="32">
        <f t="shared" si="8"/>
        <v>0</v>
      </c>
      <c r="AA58" s="32">
        <f t="shared" si="8"/>
        <v>0</v>
      </c>
      <c r="AB58" s="32">
        <f t="shared" si="8"/>
        <v>0</v>
      </c>
      <c r="AC58" s="32">
        <f t="shared" si="8"/>
        <v>0</v>
      </c>
      <c r="AD58" s="32">
        <f t="shared" si="8"/>
        <v>0</v>
      </c>
      <c r="AE58" s="32">
        <f t="shared" si="8"/>
        <v>0</v>
      </c>
      <c r="AF58" s="32">
        <f t="shared" si="8"/>
        <v>0</v>
      </c>
      <c r="AG58" s="32">
        <f t="shared" si="8"/>
        <v>0</v>
      </c>
      <c r="AH58" s="32">
        <f t="shared" si="8"/>
        <v>0</v>
      </c>
      <c r="AI58" s="32">
        <f t="shared" si="8"/>
        <v>0</v>
      </c>
    </row>
    <row r="59" spans="1:35" ht="21.95" customHeight="1">
      <c r="A59" s="8"/>
      <c r="B59" s="53" t="str">
        <f>月次出費レポート!B58</f>
        <v>燃料</v>
      </c>
      <c r="C59" s="5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33">
        <f t="shared" si="4"/>
        <v>0</v>
      </c>
    </row>
    <row r="60" spans="1:35" ht="21.95" customHeight="1">
      <c r="A60" s="8"/>
      <c r="B60" s="53" t="str">
        <f>月次出費レポート!B59</f>
        <v>リース/車の支払い</v>
      </c>
      <c r="C60" s="5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33">
        <f t="shared" si="4"/>
        <v>0</v>
      </c>
    </row>
    <row r="61" spans="1:35" ht="21.95" customHeight="1">
      <c r="A61" s="8"/>
      <c r="B61" s="53" t="str">
        <f>月次出費レポート!B60</f>
        <v>駐車料金</v>
      </c>
      <c r="C61" s="5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33">
        <f t="shared" si="4"/>
        <v>0</v>
      </c>
    </row>
    <row r="62" spans="1:35" ht="21.95" customHeight="1">
      <c r="A62" s="8"/>
      <c r="B62" s="53" t="str">
        <f>月次出費レポート!B61</f>
        <v>保険料</v>
      </c>
      <c r="C62" s="5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33">
        <f t="shared" si="4"/>
        <v>0</v>
      </c>
    </row>
    <row r="63" spans="1:35" ht="21.95" customHeight="1">
      <c r="A63" s="8"/>
      <c r="B63" s="53" t="str">
        <f>月次出費レポート!B62</f>
        <v>メンテナンス</v>
      </c>
      <c r="C63" s="5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33">
        <f t="shared" si="4"/>
        <v>0</v>
      </c>
    </row>
    <row r="64" spans="1:35" ht="21.95" customHeight="1">
      <c r="A64" s="8"/>
      <c r="B64" s="53" t="str">
        <f>月次出費レポート!B63</f>
        <v>定期券</v>
      </c>
      <c r="C64" s="5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33">
        <f t="shared" si="4"/>
        <v>0</v>
      </c>
    </row>
    <row r="65" spans="1:35" ht="21.95" customHeight="1">
      <c r="A65" s="8"/>
      <c r="B65" s="53">
        <f>月次出費レポート!B64</f>
        <v>0</v>
      </c>
      <c r="C65" s="5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33">
        <f t="shared" si="4"/>
        <v>0</v>
      </c>
    </row>
    <row r="66" spans="1:35" ht="21.95" customHeight="1">
      <c r="A66" s="8"/>
      <c r="B66" s="53">
        <f>月次出費レポート!B65</f>
        <v>0</v>
      </c>
      <c r="C66" s="5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33">
        <f t="shared" si="4"/>
        <v>0</v>
      </c>
    </row>
    <row r="67" spans="1:35" ht="21.95" customHeight="1">
      <c r="A67" s="8"/>
      <c r="B67" s="59" t="str">
        <f>月次出費レポート!B66</f>
        <v>その他</v>
      </c>
      <c r="C67" s="59"/>
      <c r="D67" s="32">
        <f>SUM(D68:D75)</f>
        <v>0</v>
      </c>
      <c r="E67" s="32">
        <f t="shared" ref="E67:AI67" si="9">SUM(E68:E75)</f>
        <v>0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si="9"/>
        <v>0</v>
      </c>
      <c r="O67" s="32">
        <f t="shared" si="9"/>
        <v>0</v>
      </c>
      <c r="P67" s="32">
        <f t="shared" si="9"/>
        <v>0</v>
      </c>
      <c r="Q67" s="32">
        <f t="shared" si="9"/>
        <v>0</v>
      </c>
      <c r="R67" s="32">
        <f t="shared" si="9"/>
        <v>0</v>
      </c>
      <c r="S67" s="32">
        <f t="shared" si="9"/>
        <v>0</v>
      </c>
      <c r="T67" s="32">
        <f t="shared" si="9"/>
        <v>0</v>
      </c>
      <c r="U67" s="32">
        <f t="shared" si="9"/>
        <v>0</v>
      </c>
      <c r="V67" s="32">
        <f t="shared" si="9"/>
        <v>0</v>
      </c>
      <c r="W67" s="32">
        <f t="shared" si="9"/>
        <v>0</v>
      </c>
      <c r="X67" s="32">
        <f t="shared" si="9"/>
        <v>0</v>
      </c>
      <c r="Y67" s="32">
        <f t="shared" si="9"/>
        <v>0</v>
      </c>
      <c r="Z67" s="32">
        <f t="shared" si="9"/>
        <v>0</v>
      </c>
      <c r="AA67" s="32">
        <f t="shared" si="9"/>
        <v>0</v>
      </c>
      <c r="AB67" s="32">
        <f t="shared" si="9"/>
        <v>0</v>
      </c>
      <c r="AC67" s="32">
        <f t="shared" si="9"/>
        <v>0</v>
      </c>
      <c r="AD67" s="32">
        <f t="shared" si="9"/>
        <v>0</v>
      </c>
      <c r="AE67" s="32">
        <f t="shared" si="9"/>
        <v>0</v>
      </c>
      <c r="AF67" s="32">
        <f t="shared" si="9"/>
        <v>0</v>
      </c>
      <c r="AG67" s="32">
        <f t="shared" si="9"/>
        <v>0</v>
      </c>
      <c r="AH67" s="32">
        <f t="shared" si="9"/>
        <v>0</v>
      </c>
      <c r="AI67" s="32">
        <f t="shared" si="9"/>
        <v>0</v>
      </c>
    </row>
    <row r="68" spans="1:35" ht="21.95" customHeight="1">
      <c r="A68" s="8"/>
      <c r="B68" s="53" t="str">
        <f>月次出費レポート!B67</f>
        <v>慈善寄付</v>
      </c>
      <c r="C68" s="5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33">
        <f t="shared" si="4"/>
        <v>0</v>
      </c>
    </row>
    <row r="69" spans="1:35" ht="21.95" customHeight="1">
      <c r="A69" s="8"/>
      <c r="B69" s="53" t="str">
        <f>月次出費レポート!B68</f>
        <v>贈答品</v>
      </c>
      <c r="C69" s="5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33">
        <f t="shared" si="4"/>
        <v>0</v>
      </c>
    </row>
    <row r="70" spans="1:35" ht="21.95" customHeight="1">
      <c r="A70" s="8"/>
      <c r="B70" s="53" t="str">
        <f>月次出費レポート!B69</f>
        <v>イベント</v>
      </c>
      <c r="C70" s="5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33">
        <f t="shared" si="4"/>
        <v>0</v>
      </c>
    </row>
    <row r="71" spans="1:35" ht="21.95" customHeight="1">
      <c r="A71" s="8"/>
      <c r="B71" s="53" t="str">
        <f>月次出費レポート!B70</f>
        <v>貯蓄</v>
      </c>
      <c r="C71" s="5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33">
        <f t="shared" si="4"/>
        <v>0</v>
      </c>
    </row>
    <row r="72" spans="1:35" ht="21.95" customHeight="1">
      <c r="A72" s="8"/>
      <c r="B72" s="53" t="str">
        <f>月次出費レポート!B71</f>
        <v>学校</v>
      </c>
      <c r="C72" s="5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33">
        <f t="shared" si="4"/>
        <v>0</v>
      </c>
    </row>
    <row r="73" spans="1:35" ht="21.95" customHeight="1">
      <c r="A73" s="8"/>
      <c r="B73" s="53">
        <f>月次出費レポート!B72</f>
        <v>0</v>
      </c>
      <c r="C73" s="5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33">
        <f t="shared" si="4"/>
        <v>0</v>
      </c>
    </row>
    <row r="74" spans="1:35" ht="21.95" customHeight="1">
      <c r="A74" s="8"/>
      <c r="B74" s="53">
        <f>月次出費レポート!B73</f>
        <v>0</v>
      </c>
      <c r="C74" s="5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33">
        <f t="shared" si="4"/>
        <v>0</v>
      </c>
    </row>
    <row r="75" spans="1:35" ht="21.95" customHeight="1">
      <c r="A75" s="8"/>
      <c r="B75" s="53">
        <f>月次出費レポート!B74</f>
        <v>0</v>
      </c>
      <c r="C75" s="5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33">
        <f t="shared" si="4"/>
        <v>0</v>
      </c>
    </row>
    <row r="76" spans="1:35" ht="16.350000000000001" customHeight="1">
      <c r="A76" s="8"/>
    </row>
    <row r="77" spans="1:35" ht="16.350000000000001" customHeight="1"/>
  </sheetData>
  <mergeCells count="70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honeticPr fontId="27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</sheetPr>
  <dimension ref="A1:AJ77"/>
  <sheetViews>
    <sheetView showGridLines="0" zoomScaleNormal="100" workbookViewId="0">
      <selection activeCell="B4" sqref="B4"/>
    </sheetView>
  </sheetViews>
  <sheetFormatPr defaultColWidth="11" defaultRowHeight="17.25"/>
  <cols>
    <col min="1" max="1" width="3" style="12" customWidth="1"/>
    <col min="2" max="2" width="18" style="42" customWidth="1"/>
    <col min="3" max="33" width="12" style="42" customWidth="1"/>
    <col min="34" max="34" width="18" style="43" customWidth="1"/>
    <col min="35" max="16384" width="11" style="12"/>
  </cols>
  <sheetData>
    <row r="1" spans="1:34" s="13" customFormat="1" ht="24" customHeight="1">
      <c r="B1" s="27" t="s">
        <v>59</v>
      </c>
      <c r="C1" s="16"/>
      <c r="D1" s="14"/>
      <c r="E1" s="48" t="s">
        <v>60</v>
      </c>
      <c r="F1" s="48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34" s="8" customFormat="1" ht="42" customHeight="1">
      <c r="B2" s="46">
        <f>AH7</f>
        <v>0</v>
      </c>
      <c r="C2" s="47"/>
      <c r="D2" s="26"/>
      <c r="E2" s="49">
        <f>AH18</f>
        <v>0</v>
      </c>
      <c r="F2" s="50"/>
      <c r="G2" s="3"/>
      <c r="H2" s="3"/>
      <c r="I2" s="3"/>
      <c r="J2" s="3"/>
      <c r="K2" s="3"/>
      <c r="L2" s="3"/>
      <c r="M2" s="3"/>
      <c r="N2" s="3"/>
      <c r="O2" s="1"/>
    </row>
    <row r="3" spans="1:34" s="8" customFormat="1" ht="8.1" customHeight="1">
      <c r="B3" s="17"/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34" ht="36" customHeight="1">
      <c r="B4" s="18" t="s">
        <v>64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"/>
    </row>
    <row r="5" spans="1:34" ht="8.1" customHeight="1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ht="21.95" customHeight="1">
      <c r="B6" s="55" t="s">
        <v>3</v>
      </c>
      <c r="C6" s="55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9">
        <v>30</v>
      </c>
      <c r="AH6" s="20" t="s">
        <v>61</v>
      </c>
    </row>
    <row r="7" spans="1:34" ht="21.95" customHeight="1">
      <c r="B7" s="55"/>
      <c r="C7" s="55"/>
      <c r="D7" s="21">
        <f t="shared" ref="D7:AH7" si="0">SUM(D8:D15)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>SUM(V8:V15)</f>
        <v>0</v>
      </c>
      <c r="W7" s="21">
        <f t="shared" si="0"/>
        <v>0</v>
      </c>
      <c r="X7" s="21">
        <f t="shared" si="0"/>
        <v>0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0</v>
      </c>
      <c r="AC7" s="21">
        <f t="shared" si="0"/>
        <v>0</v>
      </c>
      <c r="AD7" s="21">
        <f t="shared" si="0"/>
        <v>0</v>
      </c>
      <c r="AE7" s="21">
        <f t="shared" si="0"/>
        <v>0</v>
      </c>
      <c r="AF7" s="21">
        <f t="shared" si="0"/>
        <v>0</v>
      </c>
      <c r="AG7" s="21">
        <f t="shared" si="0"/>
        <v>0</v>
      </c>
      <c r="AH7" s="22">
        <f t="shared" si="0"/>
        <v>0</v>
      </c>
    </row>
    <row r="8" spans="1:34" ht="21.95" customHeight="1">
      <c r="A8" s="8"/>
      <c r="B8" s="53" t="str">
        <f>月次出費レポート!B7</f>
        <v>フリーランス</v>
      </c>
      <c r="C8" s="5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>
        <f t="shared" ref="AH8:AH15" si="1">SUM(D8:AG8)</f>
        <v>0</v>
      </c>
    </row>
    <row r="9" spans="1:34" ht="21.95" customHeight="1">
      <c r="A9" s="8"/>
      <c r="B9" s="53" t="str">
        <f>月次出費レポート!B8</f>
        <v>投資</v>
      </c>
      <c r="C9" s="5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>
        <f t="shared" si="1"/>
        <v>0</v>
      </c>
    </row>
    <row r="10" spans="1:34" ht="21.95" customHeight="1">
      <c r="A10" s="8"/>
      <c r="B10" s="53" t="str">
        <f>月次出費レポート!B9</f>
        <v>給与雇用</v>
      </c>
      <c r="C10" s="5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>
        <f t="shared" si="1"/>
        <v>0</v>
      </c>
    </row>
    <row r="11" spans="1:34" ht="21.95" customHeight="1">
      <c r="A11" s="8"/>
      <c r="B11" s="53">
        <f>月次出費レポート!B10</f>
        <v>0</v>
      </c>
      <c r="C11" s="5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>
        <f t="shared" si="1"/>
        <v>0</v>
      </c>
    </row>
    <row r="12" spans="1:34" ht="21.95" customHeight="1">
      <c r="A12" s="8"/>
      <c r="B12" s="53">
        <f>月次出費レポート!B11</f>
        <v>0</v>
      </c>
      <c r="C12" s="5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>
        <f t="shared" si="1"/>
        <v>0</v>
      </c>
    </row>
    <row r="13" spans="1:34" ht="21.95" customHeight="1">
      <c r="A13" s="8"/>
      <c r="B13" s="53">
        <f>月次出費レポート!B12</f>
        <v>0</v>
      </c>
      <c r="C13" s="5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>
        <f t="shared" si="1"/>
        <v>0</v>
      </c>
    </row>
    <row r="14" spans="1:34" ht="21.95" customHeight="1">
      <c r="A14" s="8"/>
      <c r="B14" s="53">
        <f>月次出費レポート!B13</f>
        <v>0</v>
      </c>
      <c r="C14" s="5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>
        <f t="shared" si="1"/>
        <v>0</v>
      </c>
    </row>
    <row r="15" spans="1:34" ht="21.95" customHeight="1">
      <c r="A15" s="8"/>
      <c r="B15" s="53">
        <f>月次出費レポート!B14</f>
        <v>0</v>
      </c>
      <c r="C15" s="5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>
        <f t="shared" si="1"/>
        <v>0</v>
      </c>
    </row>
    <row r="16" spans="1:34" ht="16.350000000000001" customHeight="1">
      <c r="A16" s="8"/>
    </row>
    <row r="17" spans="1:36" ht="21.95" customHeight="1">
      <c r="B17" s="57" t="s">
        <v>19</v>
      </c>
      <c r="C17" s="57"/>
      <c r="D17" s="28">
        <v>1</v>
      </c>
      <c r="E17" s="28">
        <v>2</v>
      </c>
      <c r="F17" s="28">
        <v>3</v>
      </c>
      <c r="G17" s="28">
        <v>4</v>
      </c>
      <c r="H17" s="28">
        <v>5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28">
        <v>13</v>
      </c>
      <c r="Q17" s="28">
        <v>14</v>
      </c>
      <c r="R17" s="28">
        <v>15</v>
      </c>
      <c r="S17" s="28">
        <v>16</v>
      </c>
      <c r="T17" s="28">
        <v>17</v>
      </c>
      <c r="U17" s="28">
        <v>18</v>
      </c>
      <c r="V17" s="28">
        <v>19</v>
      </c>
      <c r="W17" s="28">
        <v>20</v>
      </c>
      <c r="X17" s="28">
        <v>21</v>
      </c>
      <c r="Y17" s="28">
        <v>22</v>
      </c>
      <c r="Z17" s="28">
        <v>23</v>
      </c>
      <c r="AA17" s="28">
        <v>24</v>
      </c>
      <c r="AB17" s="28">
        <v>25</v>
      </c>
      <c r="AC17" s="28">
        <v>26</v>
      </c>
      <c r="AD17" s="28">
        <v>27</v>
      </c>
      <c r="AE17" s="28">
        <v>28</v>
      </c>
      <c r="AF17" s="28">
        <v>29</v>
      </c>
      <c r="AG17" s="28">
        <v>30</v>
      </c>
      <c r="AH17" s="29" t="s">
        <v>61</v>
      </c>
    </row>
    <row r="18" spans="1:36" ht="21.95" customHeight="1">
      <c r="B18" s="57"/>
      <c r="C18" s="57"/>
      <c r="D18" s="30">
        <f>SUM(D19,D30,D41,D50,D58,D67)</f>
        <v>0</v>
      </c>
      <c r="E18" s="30">
        <f t="shared" ref="E18:AG18" si="2">SUM(E19,E30,E41,E50,E58,E67)</f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  <c r="AD18" s="30">
        <f t="shared" si="2"/>
        <v>0</v>
      </c>
      <c r="AE18" s="30">
        <f t="shared" si="2"/>
        <v>0</v>
      </c>
      <c r="AF18" s="30">
        <f t="shared" si="2"/>
        <v>0</v>
      </c>
      <c r="AG18" s="30">
        <f t="shared" si="2"/>
        <v>0</v>
      </c>
      <c r="AH18" s="31">
        <f>SUM(AH19,AH30,AH41,AH50,AH58,AH67)</f>
        <v>0</v>
      </c>
    </row>
    <row r="19" spans="1:36" ht="21.95" customHeight="1">
      <c r="B19" s="54" t="s">
        <v>20</v>
      </c>
      <c r="C19" s="54"/>
      <c r="D19" s="32">
        <f>SUM(D20:D29)</f>
        <v>0</v>
      </c>
      <c r="E19" s="32">
        <f>SUM(E20:E29)</f>
        <v>0</v>
      </c>
      <c r="F19" s="32">
        <f t="shared" ref="F19:AG19" si="3">SUM(F20:F29)</f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2">
        <f t="shared" si="3"/>
        <v>0</v>
      </c>
      <c r="Q19" s="32">
        <f t="shared" si="3"/>
        <v>0</v>
      </c>
      <c r="R19" s="32">
        <f t="shared" si="3"/>
        <v>0</v>
      </c>
      <c r="S19" s="32">
        <f t="shared" si="3"/>
        <v>0</v>
      </c>
      <c r="T19" s="32">
        <f t="shared" si="3"/>
        <v>0</v>
      </c>
      <c r="U19" s="32">
        <f t="shared" si="3"/>
        <v>0</v>
      </c>
      <c r="V19" s="32">
        <f t="shared" si="3"/>
        <v>0</v>
      </c>
      <c r="W19" s="32">
        <f t="shared" si="3"/>
        <v>0</v>
      </c>
      <c r="X19" s="32">
        <f t="shared" si="3"/>
        <v>0</v>
      </c>
      <c r="Y19" s="32">
        <f t="shared" si="3"/>
        <v>0</v>
      </c>
      <c r="Z19" s="32">
        <f t="shared" si="3"/>
        <v>0</v>
      </c>
      <c r="AA19" s="32">
        <f t="shared" si="3"/>
        <v>0</v>
      </c>
      <c r="AB19" s="32">
        <f t="shared" si="3"/>
        <v>0</v>
      </c>
      <c r="AC19" s="32">
        <f t="shared" si="3"/>
        <v>0</v>
      </c>
      <c r="AD19" s="32">
        <f t="shared" si="3"/>
        <v>0</v>
      </c>
      <c r="AE19" s="32">
        <f t="shared" si="3"/>
        <v>0</v>
      </c>
      <c r="AF19" s="32">
        <f t="shared" si="3"/>
        <v>0</v>
      </c>
      <c r="AG19" s="32">
        <f t="shared" si="3"/>
        <v>0</v>
      </c>
      <c r="AH19" s="32">
        <f>SUM(AH20:AH29)</f>
        <v>0</v>
      </c>
    </row>
    <row r="20" spans="1:36" ht="21.95" customHeight="1">
      <c r="A20" s="8"/>
      <c r="B20" s="53" t="str">
        <f>月次出費レポート!B19</f>
        <v>賃借料/不動産ローン</v>
      </c>
      <c r="C20" s="5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33">
        <f t="shared" ref="AH20:AH29" si="4">SUM(D20:AG20)</f>
        <v>0</v>
      </c>
    </row>
    <row r="21" spans="1:36" ht="21.95" customHeight="1">
      <c r="A21" s="8"/>
      <c r="B21" s="53" t="str">
        <f>月次出費レポート!B20</f>
        <v>固定資産税</v>
      </c>
      <c r="C21" s="5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33">
        <f t="shared" si="4"/>
        <v>0</v>
      </c>
    </row>
    <row r="22" spans="1:36" ht="21.95" customHeight="1">
      <c r="A22" s="8"/>
      <c r="B22" s="53" t="str">
        <f>月次出費レポート!B21</f>
        <v>学校税</v>
      </c>
      <c r="C22" s="5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33">
        <f t="shared" si="4"/>
        <v>0</v>
      </c>
    </row>
    <row r="23" spans="1:36" ht="21.95" customHeight="1">
      <c r="A23" s="8"/>
      <c r="B23" s="53" t="str">
        <f>月次出費レポート!B22</f>
        <v>レンターズ/住宅保険</v>
      </c>
      <c r="C23" s="5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33">
        <f t="shared" si="4"/>
        <v>0</v>
      </c>
    </row>
    <row r="24" spans="1:36" ht="21.95" customHeight="1">
      <c r="A24" s="8"/>
      <c r="B24" s="53" t="str">
        <f>月次出費レポート!B23</f>
        <v>修繕</v>
      </c>
      <c r="C24" s="5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33">
        <f t="shared" si="4"/>
        <v>0</v>
      </c>
    </row>
    <row r="25" spans="1:36" ht="21.95" customHeight="1">
      <c r="A25" s="8"/>
      <c r="B25" s="53" t="str">
        <f>月次出費レポート!B24</f>
        <v>メンテナンス</v>
      </c>
      <c r="C25" s="53"/>
      <c r="D25" s="23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33">
        <f t="shared" si="4"/>
        <v>0</v>
      </c>
    </row>
    <row r="26" spans="1:36" ht="21.95" customHeight="1">
      <c r="A26" s="8"/>
      <c r="B26" s="53" t="str">
        <f>月次出費レポート!B25</f>
        <v>手数料</v>
      </c>
      <c r="C26" s="5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33">
        <f t="shared" si="4"/>
        <v>0</v>
      </c>
    </row>
    <row r="27" spans="1:36" ht="21.95" customHeight="1">
      <c r="A27" s="8"/>
      <c r="B27" s="53">
        <f>月次出費レポート!B26</f>
        <v>0</v>
      </c>
      <c r="C27" s="5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33">
        <f t="shared" si="4"/>
        <v>0</v>
      </c>
    </row>
    <row r="28" spans="1:36" ht="21.95" customHeight="1">
      <c r="A28" s="8"/>
      <c r="B28" s="53">
        <f>月次出費レポート!B27</f>
        <v>0</v>
      </c>
      <c r="C28" s="5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33">
        <f t="shared" si="4"/>
        <v>0</v>
      </c>
    </row>
    <row r="29" spans="1:36" ht="21.95" customHeight="1">
      <c r="A29" s="8"/>
      <c r="B29" s="53">
        <f>月次出費レポート!B28</f>
        <v>0</v>
      </c>
      <c r="C29" s="5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33">
        <f t="shared" si="4"/>
        <v>0</v>
      </c>
      <c r="AJ29" s="25"/>
    </row>
    <row r="30" spans="1:36" ht="21.95" customHeight="1">
      <c r="A30" s="8"/>
      <c r="B30" s="59" t="str">
        <f>月次出費レポート!B29</f>
        <v>公共料金</v>
      </c>
      <c r="C30" s="59"/>
      <c r="D30" s="32">
        <f>SUM(D31:D40)</f>
        <v>0</v>
      </c>
      <c r="E30" s="32">
        <f t="shared" ref="E30:AG30" si="5">SUM(E31:E40)</f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32">
        <f t="shared" si="5"/>
        <v>0</v>
      </c>
      <c r="P30" s="32">
        <f t="shared" si="5"/>
        <v>0</v>
      </c>
      <c r="Q30" s="32">
        <f t="shared" si="5"/>
        <v>0</v>
      </c>
      <c r="R30" s="32">
        <f t="shared" si="5"/>
        <v>0</v>
      </c>
      <c r="S30" s="32">
        <f t="shared" si="5"/>
        <v>0</v>
      </c>
      <c r="T30" s="32">
        <f t="shared" si="5"/>
        <v>0</v>
      </c>
      <c r="U30" s="32">
        <f t="shared" si="5"/>
        <v>0</v>
      </c>
      <c r="V30" s="32">
        <f t="shared" si="5"/>
        <v>0</v>
      </c>
      <c r="W30" s="32">
        <f t="shared" si="5"/>
        <v>0</v>
      </c>
      <c r="X30" s="32">
        <f t="shared" si="5"/>
        <v>0</v>
      </c>
      <c r="Y30" s="32">
        <f t="shared" si="5"/>
        <v>0</v>
      </c>
      <c r="Z30" s="32">
        <f t="shared" si="5"/>
        <v>0</v>
      </c>
      <c r="AA30" s="32">
        <f t="shared" si="5"/>
        <v>0</v>
      </c>
      <c r="AB30" s="32">
        <f t="shared" si="5"/>
        <v>0</v>
      </c>
      <c r="AC30" s="32">
        <f t="shared" si="5"/>
        <v>0</v>
      </c>
      <c r="AD30" s="32">
        <f t="shared" si="5"/>
        <v>0</v>
      </c>
      <c r="AE30" s="32">
        <f t="shared" si="5"/>
        <v>0</v>
      </c>
      <c r="AF30" s="32">
        <f t="shared" si="5"/>
        <v>0</v>
      </c>
      <c r="AG30" s="32">
        <f t="shared" si="5"/>
        <v>0</v>
      </c>
      <c r="AH30" s="32">
        <f>SUM(AH31:AH40)</f>
        <v>0</v>
      </c>
    </row>
    <row r="31" spans="1:36" ht="21.95" customHeight="1">
      <c r="A31" s="8"/>
      <c r="B31" s="53" t="str">
        <f>月次出費レポート!B30</f>
        <v>自宅電話</v>
      </c>
      <c r="C31" s="5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33">
        <f t="shared" ref="AH31:AH40" si="6">SUM(D31:AG31)</f>
        <v>0</v>
      </c>
    </row>
    <row r="32" spans="1:36" ht="21.95" customHeight="1">
      <c r="A32" s="8"/>
      <c r="B32" s="53" t="str">
        <f>月次出費レポート!B31</f>
        <v>ケーブル</v>
      </c>
      <c r="C32" s="5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33">
        <f t="shared" si="6"/>
        <v>0</v>
      </c>
    </row>
    <row r="33" spans="1:36" ht="21.95" customHeight="1">
      <c r="A33" s="8"/>
      <c r="B33" s="53" t="str">
        <f>月次出費レポート!B32</f>
        <v>インターネット</v>
      </c>
      <c r="C33" s="5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33">
        <f t="shared" si="6"/>
        <v>0</v>
      </c>
    </row>
    <row r="34" spans="1:36" ht="21.95" customHeight="1">
      <c r="A34" s="8"/>
      <c r="B34" s="53" t="str">
        <f>月次出費レポート!B33</f>
        <v>電力</v>
      </c>
      <c r="C34" s="5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33">
        <f t="shared" si="6"/>
        <v>0</v>
      </c>
    </row>
    <row r="35" spans="1:36" ht="21.95" customHeight="1">
      <c r="A35" s="8"/>
      <c r="B35" s="53" t="str">
        <f>月次出費レポート!B34</f>
        <v>ガス</v>
      </c>
      <c r="C35" s="5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33">
        <f t="shared" si="6"/>
        <v>0</v>
      </c>
    </row>
    <row r="36" spans="1:36" ht="21.95" customHeight="1">
      <c r="A36" s="8"/>
      <c r="B36" s="53" t="str">
        <f>月次出費レポート!B35</f>
        <v>水道</v>
      </c>
      <c r="C36" s="5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33">
        <f t="shared" si="6"/>
        <v>0</v>
      </c>
    </row>
    <row r="37" spans="1:36" ht="21.95" customHeight="1">
      <c r="A37" s="8"/>
      <c r="B37" s="53" t="str">
        <f>月次出費レポート!B36</f>
        <v>下水</v>
      </c>
      <c r="C37" s="5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33">
        <f t="shared" si="6"/>
        <v>0</v>
      </c>
    </row>
    <row r="38" spans="1:36" ht="21.95" customHeight="1">
      <c r="A38" s="8"/>
      <c r="B38" s="53" t="str">
        <f>月次出費レポート!B37</f>
        <v>ごみ処理</v>
      </c>
      <c r="C38" s="5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33">
        <f t="shared" si="6"/>
        <v>0</v>
      </c>
    </row>
    <row r="39" spans="1:36" ht="21.95" customHeight="1">
      <c r="A39" s="8"/>
      <c r="B39" s="53">
        <f>月次出費レポート!B38</f>
        <v>0</v>
      </c>
      <c r="C39" s="5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33">
        <f t="shared" si="6"/>
        <v>0</v>
      </c>
    </row>
    <row r="40" spans="1:36" ht="21.95" customHeight="1">
      <c r="A40" s="8"/>
      <c r="B40" s="53">
        <f>月次出費レポート!B39</f>
        <v>0</v>
      </c>
      <c r="C40" s="5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33">
        <f t="shared" si="6"/>
        <v>0</v>
      </c>
    </row>
    <row r="41" spans="1:36" ht="21.95" customHeight="1">
      <c r="A41" s="8"/>
      <c r="B41" s="59" t="str">
        <f>月次出費レポート!B40</f>
        <v>パーソナル (個人的)</v>
      </c>
      <c r="C41" s="59"/>
      <c r="D41" s="32">
        <f>SUM(D42:D49)</f>
        <v>0</v>
      </c>
      <c r="E41" s="32">
        <f t="shared" ref="E41:AH41" si="7">SUM(E42:E49)</f>
        <v>0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0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 t="shared" si="7"/>
        <v>0</v>
      </c>
      <c r="O41" s="32">
        <f t="shared" si="7"/>
        <v>0</v>
      </c>
      <c r="P41" s="32">
        <f t="shared" si="7"/>
        <v>0</v>
      </c>
      <c r="Q41" s="32">
        <f t="shared" si="7"/>
        <v>0</v>
      </c>
      <c r="R41" s="32">
        <f t="shared" si="7"/>
        <v>0</v>
      </c>
      <c r="S41" s="32">
        <f t="shared" si="7"/>
        <v>0</v>
      </c>
      <c r="T41" s="32">
        <f t="shared" si="7"/>
        <v>0</v>
      </c>
      <c r="U41" s="32">
        <f t="shared" si="7"/>
        <v>0</v>
      </c>
      <c r="V41" s="32">
        <f t="shared" si="7"/>
        <v>0</v>
      </c>
      <c r="W41" s="32">
        <f t="shared" si="7"/>
        <v>0</v>
      </c>
      <c r="X41" s="32">
        <f t="shared" si="7"/>
        <v>0</v>
      </c>
      <c r="Y41" s="32">
        <f t="shared" si="7"/>
        <v>0</v>
      </c>
      <c r="Z41" s="32">
        <f t="shared" si="7"/>
        <v>0</v>
      </c>
      <c r="AA41" s="32">
        <f t="shared" si="7"/>
        <v>0</v>
      </c>
      <c r="AB41" s="32">
        <f t="shared" si="7"/>
        <v>0</v>
      </c>
      <c r="AC41" s="32">
        <f t="shared" si="7"/>
        <v>0</v>
      </c>
      <c r="AD41" s="32">
        <f t="shared" si="7"/>
        <v>0</v>
      </c>
      <c r="AE41" s="32">
        <f t="shared" si="7"/>
        <v>0</v>
      </c>
      <c r="AF41" s="32">
        <f t="shared" si="7"/>
        <v>0</v>
      </c>
      <c r="AG41" s="32">
        <f t="shared" si="7"/>
        <v>0</v>
      </c>
      <c r="AH41" s="32">
        <f t="shared" si="7"/>
        <v>0</v>
      </c>
      <c r="AJ41" s="25"/>
    </row>
    <row r="42" spans="1:36" ht="21.95" customHeight="1">
      <c r="A42" s="8"/>
      <c r="B42" s="53" t="str">
        <f>月次出費レポート!B41</f>
        <v>携帯番号</v>
      </c>
      <c r="C42" s="5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33">
        <f t="shared" ref="AH42:AH49" si="8">SUM(D42:AG42)</f>
        <v>0</v>
      </c>
    </row>
    <row r="43" spans="1:36" ht="21.95" customHeight="1">
      <c r="A43" s="8"/>
      <c r="B43" s="53" t="str">
        <f>月次出費レポート!B42</f>
        <v>医療保険</v>
      </c>
      <c r="C43" s="5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33">
        <f t="shared" si="8"/>
        <v>0</v>
      </c>
    </row>
    <row r="44" spans="1:36" ht="21.95" customHeight="1">
      <c r="A44" s="8"/>
      <c r="B44" s="53" t="str">
        <f>月次出費レポート!B43</f>
        <v>パーソナル ケア</v>
      </c>
      <c r="C44" s="5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33">
        <f t="shared" si="8"/>
        <v>0</v>
      </c>
    </row>
    <row r="45" spans="1:36" ht="21.95" customHeight="1">
      <c r="A45" s="8"/>
      <c r="B45" s="53" t="str">
        <f>月次出費レポート!B44</f>
        <v>ジム会員費</v>
      </c>
      <c r="C45" s="5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33">
        <f t="shared" si="8"/>
        <v>0</v>
      </c>
    </row>
    <row r="46" spans="1:36" ht="21.95" customHeight="1">
      <c r="A46" s="8"/>
      <c r="B46" s="53" t="str">
        <f>月次出費レポート!B45</f>
        <v>衣料品</v>
      </c>
      <c r="C46" s="5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33">
        <f t="shared" si="8"/>
        <v>0</v>
      </c>
    </row>
    <row r="47" spans="1:36" ht="21.95" customHeight="1">
      <c r="A47" s="8"/>
      <c r="B47" s="53">
        <f>月次出費レポート!B46</f>
        <v>0</v>
      </c>
      <c r="C47" s="5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33">
        <f t="shared" si="8"/>
        <v>0</v>
      </c>
    </row>
    <row r="48" spans="1:36" ht="21.95" customHeight="1">
      <c r="A48" s="8"/>
      <c r="B48" s="53">
        <f>月次出費レポート!B47</f>
        <v>0</v>
      </c>
      <c r="C48" s="5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33">
        <f t="shared" si="8"/>
        <v>0</v>
      </c>
    </row>
    <row r="49" spans="1:34" ht="21.95" customHeight="1">
      <c r="A49" s="8"/>
      <c r="B49" s="53">
        <f>月次出費レポート!B48</f>
        <v>0</v>
      </c>
      <c r="C49" s="5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33">
        <f t="shared" si="8"/>
        <v>0</v>
      </c>
    </row>
    <row r="50" spans="1:34" ht="21.95" customHeight="1">
      <c r="A50" s="8"/>
      <c r="B50" s="59" t="str">
        <f>月次出費レポート!B49</f>
        <v>食品</v>
      </c>
      <c r="C50" s="59"/>
      <c r="D50" s="32">
        <f>SUM(D51:D57)</f>
        <v>0</v>
      </c>
      <c r="E50" s="32">
        <f t="shared" ref="E50:AH50" si="9">SUM(E51:E57)</f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si="9"/>
        <v>0</v>
      </c>
      <c r="O50" s="32">
        <f t="shared" si="9"/>
        <v>0</v>
      </c>
      <c r="P50" s="32">
        <f t="shared" si="9"/>
        <v>0</v>
      </c>
      <c r="Q50" s="32">
        <f t="shared" si="9"/>
        <v>0</v>
      </c>
      <c r="R50" s="32">
        <f t="shared" si="9"/>
        <v>0</v>
      </c>
      <c r="S50" s="32">
        <f t="shared" si="9"/>
        <v>0</v>
      </c>
      <c r="T50" s="32">
        <f t="shared" si="9"/>
        <v>0</v>
      </c>
      <c r="U50" s="32">
        <f t="shared" si="9"/>
        <v>0</v>
      </c>
      <c r="V50" s="32">
        <f t="shared" si="9"/>
        <v>0</v>
      </c>
      <c r="W50" s="32">
        <f t="shared" si="9"/>
        <v>0</v>
      </c>
      <c r="X50" s="32">
        <f t="shared" si="9"/>
        <v>0</v>
      </c>
      <c r="Y50" s="32">
        <f t="shared" si="9"/>
        <v>0</v>
      </c>
      <c r="Z50" s="32">
        <f t="shared" si="9"/>
        <v>0</v>
      </c>
      <c r="AA50" s="32">
        <f t="shared" si="9"/>
        <v>0</v>
      </c>
      <c r="AB50" s="32">
        <f t="shared" si="9"/>
        <v>0</v>
      </c>
      <c r="AC50" s="32">
        <f t="shared" si="9"/>
        <v>0</v>
      </c>
      <c r="AD50" s="32">
        <f t="shared" si="9"/>
        <v>0</v>
      </c>
      <c r="AE50" s="32">
        <f t="shared" si="9"/>
        <v>0</v>
      </c>
      <c r="AF50" s="32">
        <f t="shared" si="9"/>
        <v>0</v>
      </c>
      <c r="AG50" s="32">
        <f t="shared" si="9"/>
        <v>0</v>
      </c>
      <c r="AH50" s="32">
        <f t="shared" si="9"/>
        <v>0</v>
      </c>
    </row>
    <row r="51" spans="1:34" ht="21.95" customHeight="1">
      <c r="A51" s="8"/>
      <c r="B51" s="53" t="str">
        <f>月次出費レポート!B50</f>
        <v>食料品</v>
      </c>
      <c r="C51" s="5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33">
        <f t="shared" ref="AH51:AH57" si="10">SUM(D51:AG51)</f>
        <v>0</v>
      </c>
    </row>
    <row r="52" spans="1:34" ht="21.95" customHeight="1">
      <c r="A52" s="8"/>
      <c r="B52" s="53" t="str">
        <f>月次出費レポート!B51</f>
        <v>レストラン</v>
      </c>
      <c r="C52" s="5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33">
        <f t="shared" si="10"/>
        <v>0</v>
      </c>
    </row>
    <row r="53" spans="1:34" ht="21.95" customHeight="1">
      <c r="A53" s="8"/>
      <c r="B53" s="53" t="str">
        <f>月次出費レポート!B52</f>
        <v>ガーデン シェア</v>
      </c>
      <c r="C53" s="5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33">
        <f t="shared" si="10"/>
        <v>0</v>
      </c>
    </row>
    <row r="54" spans="1:34" ht="21.95" customHeight="1">
      <c r="A54" s="8"/>
      <c r="B54" s="53">
        <f>月次出費レポート!B53</f>
        <v>0</v>
      </c>
      <c r="C54" s="5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33">
        <f t="shared" si="10"/>
        <v>0</v>
      </c>
    </row>
    <row r="55" spans="1:34" ht="21.95" customHeight="1">
      <c r="A55" s="8"/>
      <c r="B55" s="53">
        <f>月次出費レポート!B54</f>
        <v>0</v>
      </c>
      <c r="C55" s="5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33">
        <f t="shared" si="10"/>
        <v>0</v>
      </c>
    </row>
    <row r="56" spans="1:34" ht="21.95" customHeight="1">
      <c r="A56" s="8"/>
      <c r="B56" s="53">
        <f>月次出費レポート!B55</f>
        <v>0</v>
      </c>
      <c r="C56" s="5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33">
        <f t="shared" si="10"/>
        <v>0</v>
      </c>
    </row>
    <row r="57" spans="1:34" ht="21.95" customHeight="1">
      <c r="A57" s="8"/>
      <c r="B57" s="53">
        <f>月次出費レポート!B56</f>
        <v>0</v>
      </c>
      <c r="C57" s="5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33">
        <f t="shared" si="10"/>
        <v>0</v>
      </c>
    </row>
    <row r="58" spans="1:34" ht="21.95" customHeight="1">
      <c r="A58" s="8"/>
      <c r="B58" s="59" t="str">
        <f>月次出費レポート!B57</f>
        <v>交通費</v>
      </c>
      <c r="C58" s="59"/>
      <c r="D58" s="32">
        <f>SUM(D59:D66)</f>
        <v>0</v>
      </c>
      <c r="E58" s="32">
        <f t="shared" ref="E58:AH58" si="11">SUM(E59:E66)</f>
        <v>0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1"/>
        <v>0</v>
      </c>
      <c r="O58" s="32">
        <f t="shared" si="11"/>
        <v>0</v>
      </c>
      <c r="P58" s="32">
        <f t="shared" si="11"/>
        <v>0</v>
      </c>
      <c r="Q58" s="32">
        <f t="shared" si="11"/>
        <v>0</v>
      </c>
      <c r="R58" s="32">
        <f t="shared" si="11"/>
        <v>0</v>
      </c>
      <c r="S58" s="32">
        <f t="shared" si="11"/>
        <v>0</v>
      </c>
      <c r="T58" s="32">
        <f t="shared" si="11"/>
        <v>0</v>
      </c>
      <c r="U58" s="32">
        <f t="shared" si="11"/>
        <v>0</v>
      </c>
      <c r="V58" s="32">
        <f t="shared" si="11"/>
        <v>0</v>
      </c>
      <c r="W58" s="32">
        <f t="shared" si="11"/>
        <v>0</v>
      </c>
      <c r="X58" s="32">
        <f t="shared" si="11"/>
        <v>0</v>
      </c>
      <c r="Y58" s="32">
        <f t="shared" si="11"/>
        <v>0</v>
      </c>
      <c r="Z58" s="32">
        <f t="shared" si="11"/>
        <v>0</v>
      </c>
      <c r="AA58" s="32">
        <f t="shared" si="11"/>
        <v>0</v>
      </c>
      <c r="AB58" s="32">
        <f t="shared" si="11"/>
        <v>0</v>
      </c>
      <c r="AC58" s="32">
        <f t="shared" si="11"/>
        <v>0</v>
      </c>
      <c r="AD58" s="32">
        <f t="shared" si="11"/>
        <v>0</v>
      </c>
      <c r="AE58" s="32">
        <f t="shared" si="11"/>
        <v>0</v>
      </c>
      <c r="AF58" s="32">
        <f t="shared" si="11"/>
        <v>0</v>
      </c>
      <c r="AG58" s="32">
        <f t="shared" si="11"/>
        <v>0</v>
      </c>
      <c r="AH58" s="32">
        <f t="shared" si="11"/>
        <v>0</v>
      </c>
    </row>
    <row r="59" spans="1:34" ht="21.95" customHeight="1">
      <c r="A59" s="8"/>
      <c r="B59" s="53" t="str">
        <f>月次出費レポート!B58</f>
        <v>燃料</v>
      </c>
      <c r="C59" s="5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33">
        <f t="shared" ref="AH59:AH66" si="12">SUM(D59:AG59)</f>
        <v>0</v>
      </c>
    </row>
    <row r="60" spans="1:34" ht="21.95" customHeight="1">
      <c r="A60" s="8"/>
      <c r="B60" s="53" t="str">
        <f>月次出費レポート!B59</f>
        <v>リース/車の支払い</v>
      </c>
      <c r="C60" s="5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33">
        <f t="shared" si="12"/>
        <v>0</v>
      </c>
    </row>
    <row r="61" spans="1:34" ht="21.95" customHeight="1">
      <c r="A61" s="8"/>
      <c r="B61" s="53" t="str">
        <f>月次出費レポート!B60</f>
        <v>駐車料金</v>
      </c>
      <c r="C61" s="5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33">
        <f t="shared" si="12"/>
        <v>0</v>
      </c>
    </row>
    <row r="62" spans="1:34" ht="21.95" customHeight="1">
      <c r="A62" s="8"/>
      <c r="B62" s="53" t="str">
        <f>月次出費レポート!B61</f>
        <v>保険料</v>
      </c>
      <c r="C62" s="5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33">
        <f t="shared" si="12"/>
        <v>0</v>
      </c>
    </row>
    <row r="63" spans="1:34" ht="21.95" customHeight="1">
      <c r="A63" s="8"/>
      <c r="B63" s="53" t="str">
        <f>月次出費レポート!B62</f>
        <v>メンテナンス</v>
      </c>
      <c r="C63" s="5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33">
        <f t="shared" si="12"/>
        <v>0</v>
      </c>
    </row>
    <row r="64" spans="1:34" ht="21.95" customHeight="1">
      <c r="A64" s="8"/>
      <c r="B64" s="53" t="str">
        <f>月次出費レポート!B63</f>
        <v>定期券</v>
      </c>
      <c r="C64" s="5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33">
        <f t="shared" si="12"/>
        <v>0</v>
      </c>
    </row>
    <row r="65" spans="1:34" ht="21.95" customHeight="1">
      <c r="A65" s="8"/>
      <c r="B65" s="53">
        <f>月次出費レポート!B64</f>
        <v>0</v>
      </c>
      <c r="C65" s="5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33">
        <f t="shared" si="12"/>
        <v>0</v>
      </c>
    </row>
    <row r="66" spans="1:34" ht="21.95" customHeight="1">
      <c r="A66" s="8"/>
      <c r="B66" s="53">
        <f>月次出費レポート!B65</f>
        <v>0</v>
      </c>
      <c r="C66" s="5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33">
        <f t="shared" si="12"/>
        <v>0</v>
      </c>
    </row>
    <row r="67" spans="1:34" ht="21.95" customHeight="1">
      <c r="A67" s="8"/>
      <c r="B67" s="59" t="str">
        <f>月次出費レポート!B66</f>
        <v>その他</v>
      </c>
      <c r="C67" s="59"/>
      <c r="D67" s="32">
        <f>SUM(D68:D75)</f>
        <v>0</v>
      </c>
      <c r="E67" s="32">
        <f t="shared" ref="E67:AH67" si="13">SUM(E68:E75)</f>
        <v>0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3"/>
        <v>0</v>
      </c>
      <c r="O67" s="32">
        <f t="shared" si="13"/>
        <v>0</v>
      </c>
      <c r="P67" s="32">
        <f t="shared" si="13"/>
        <v>0</v>
      </c>
      <c r="Q67" s="32">
        <f t="shared" si="13"/>
        <v>0</v>
      </c>
      <c r="R67" s="32">
        <f t="shared" si="13"/>
        <v>0</v>
      </c>
      <c r="S67" s="32">
        <f t="shared" si="13"/>
        <v>0</v>
      </c>
      <c r="T67" s="32">
        <f t="shared" si="13"/>
        <v>0</v>
      </c>
      <c r="U67" s="32">
        <f t="shared" si="13"/>
        <v>0</v>
      </c>
      <c r="V67" s="32">
        <f t="shared" si="13"/>
        <v>0</v>
      </c>
      <c r="W67" s="32">
        <f t="shared" si="13"/>
        <v>0</v>
      </c>
      <c r="X67" s="32">
        <f t="shared" si="13"/>
        <v>0</v>
      </c>
      <c r="Y67" s="32">
        <f t="shared" si="13"/>
        <v>0</v>
      </c>
      <c r="Z67" s="32">
        <f t="shared" si="13"/>
        <v>0</v>
      </c>
      <c r="AA67" s="32">
        <f t="shared" si="13"/>
        <v>0</v>
      </c>
      <c r="AB67" s="32">
        <f t="shared" si="13"/>
        <v>0</v>
      </c>
      <c r="AC67" s="32">
        <f t="shared" si="13"/>
        <v>0</v>
      </c>
      <c r="AD67" s="32">
        <f t="shared" si="13"/>
        <v>0</v>
      </c>
      <c r="AE67" s="32">
        <f t="shared" si="13"/>
        <v>0</v>
      </c>
      <c r="AF67" s="32">
        <f t="shared" si="13"/>
        <v>0</v>
      </c>
      <c r="AG67" s="32">
        <f t="shared" si="13"/>
        <v>0</v>
      </c>
      <c r="AH67" s="32">
        <f t="shared" si="13"/>
        <v>0</v>
      </c>
    </row>
    <row r="68" spans="1:34" ht="21.95" customHeight="1">
      <c r="A68" s="8"/>
      <c r="B68" s="53" t="str">
        <f>月次出費レポート!B67</f>
        <v>慈善寄付</v>
      </c>
      <c r="C68" s="5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33">
        <f t="shared" ref="AH68:AH75" si="14">SUM(D68:AG68)</f>
        <v>0</v>
      </c>
    </row>
    <row r="69" spans="1:34" ht="21.95" customHeight="1">
      <c r="A69" s="8"/>
      <c r="B69" s="53" t="str">
        <f>月次出費レポート!B68</f>
        <v>贈答品</v>
      </c>
      <c r="C69" s="5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33">
        <f t="shared" si="14"/>
        <v>0</v>
      </c>
    </row>
    <row r="70" spans="1:34" ht="21.95" customHeight="1">
      <c r="A70" s="8"/>
      <c r="B70" s="53" t="str">
        <f>月次出費レポート!B69</f>
        <v>イベント</v>
      </c>
      <c r="C70" s="5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33">
        <f t="shared" si="14"/>
        <v>0</v>
      </c>
    </row>
    <row r="71" spans="1:34" ht="21.95" customHeight="1">
      <c r="A71" s="8"/>
      <c r="B71" s="53" t="str">
        <f>月次出費レポート!B70</f>
        <v>貯蓄</v>
      </c>
      <c r="C71" s="5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33">
        <f t="shared" si="14"/>
        <v>0</v>
      </c>
    </row>
    <row r="72" spans="1:34" ht="21.95" customHeight="1">
      <c r="A72" s="8"/>
      <c r="B72" s="53" t="str">
        <f>月次出費レポート!B71</f>
        <v>学校</v>
      </c>
      <c r="C72" s="5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33">
        <f t="shared" si="14"/>
        <v>0</v>
      </c>
    </row>
    <row r="73" spans="1:34" ht="21.95" customHeight="1">
      <c r="A73" s="8"/>
      <c r="B73" s="53">
        <f>月次出費レポート!B72</f>
        <v>0</v>
      </c>
      <c r="C73" s="5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33">
        <f t="shared" si="14"/>
        <v>0</v>
      </c>
    </row>
    <row r="74" spans="1:34" ht="21.95" customHeight="1">
      <c r="A74" s="8"/>
      <c r="B74" s="53">
        <f>月次出費レポート!B73</f>
        <v>0</v>
      </c>
      <c r="C74" s="5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33">
        <f t="shared" si="14"/>
        <v>0</v>
      </c>
    </row>
    <row r="75" spans="1:34" ht="21.95" customHeight="1">
      <c r="A75" s="8"/>
      <c r="B75" s="53">
        <f>月次出費レポート!B74</f>
        <v>0</v>
      </c>
      <c r="C75" s="5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3">
        <f t="shared" si="14"/>
        <v>0</v>
      </c>
    </row>
    <row r="76" spans="1:34" ht="16.350000000000001" customHeight="1">
      <c r="A76" s="8"/>
    </row>
    <row r="77" spans="1:34" ht="16.350000000000001" customHeight="1"/>
  </sheetData>
  <mergeCells count="70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honeticPr fontId="27" type="noConversion"/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</sheetPr>
  <dimension ref="A1:AK77"/>
  <sheetViews>
    <sheetView showGridLines="0" zoomScaleNormal="100" workbookViewId="0">
      <selection activeCell="B4" sqref="B4"/>
    </sheetView>
  </sheetViews>
  <sheetFormatPr defaultColWidth="11" defaultRowHeight="17.25"/>
  <cols>
    <col min="1" max="1" width="3" style="12" customWidth="1"/>
    <col min="2" max="2" width="18" style="42" customWidth="1"/>
    <col min="3" max="34" width="12" style="42" customWidth="1"/>
    <col min="35" max="35" width="18" style="43" customWidth="1"/>
    <col min="36" max="16384" width="11" style="12"/>
  </cols>
  <sheetData>
    <row r="1" spans="1:35" s="13" customFormat="1" ht="24" customHeight="1">
      <c r="B1" s="27" t="s">
        <v>59</v>
      </c>
      <c r="C1" s="16"/>
      <c r="D1" s="14"/>
      <c r="E1" s="48" t="s">
        <v>60</v>
      </c>
      <c r="F1" s="48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35" s="8" customFormat="1" ht="42" customHeight="1">
      <c r="B2" s="46">
        <f>AI7</f>
        <v>0</v>
      </c>
      <c r="C2" s="47"/>
      <c r="D2" s="26"/>
      <c r="E2" s="49">
        <f>AI18</f>
        <v>0</v>
      </c>
      <c r="F2" s="50"/>
      <c r="G2" s="3"/>
      <c r="H2" s="3"/>
      <c r="I2" s="3"/>
      <c r="J2" s="3"/>
      <c r="K2" s="3"/>
      <c r="L2" s="3"/>
      <c r="M2" s="3"/>
      <c r="N2" s="3"/>
      <c r="O2" s="1"/>
    </row>
    <row r="3" spans="1:35" s="8" customFormat="1" ht="8.1" customHeight="1">
      <c r="B3" s="17"/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35" ht="36" customHeight="1">
      <c r="B4" s="18" t="s">
        <v>65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"/>
    </row>
    <row r="5" spans="1:35" ht="8.1" customHeight="1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"/>
    </row>
    <row r="6" spans="1:35" ht="21.95" customHeight="1">
      <c r="B6" s="55" t="s">
        <v>3</v>
      </c>
      <c r="C6" s="55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9">
        <v>30</v>
      </c>
      <c r="AH6" s="19">
        <v>31</v>
      </c>
      <c r="AI6" s="20" t="s">
        <v>61</v>
      </c>
    </row>
    <row r="7" spans="1:35" ht="21.95" customHeight="1">
      <c r="B7" s="55"/>
      <c r="C7" s="55"/>
      <c r="D7" s="21">
        <f t="shared" ref="D7:AI7" si="0">SUM(D8:D15)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0</v>
      </c>
      <c r="AC7" s="21">
        <f t="shared" si="0"/>
        <v>0</v>
      </c>
      <c r="AD7" s="21">
        <f t="shared" si="0"/>
        <v>0</v>
      </c>
      <c r="AE7" s="21">
        <f t="shared" si="0"/>
        <v>0</v>
      </c>
      <c r="AF7" s="21">
        <f t="shared" si="0"/>
        <v>0</v>
      </c>
      <c r="AG7" s="21">
        <f t="shared" si="0"/>
        <v>0</v>
      </c>
      <c r="AH7" s="21">
        <f t="shared" si="0"/>
        <v>0</v>
      </c>
      <c r="AI7" s="22">
        <f t="shared" si="0"/>
        <v>0</v>
      </c>
    </row>
    <row r="8" spans="1:35" ht="21.95" customHeight="1">
      <c r="A8" s="8"/>
      <c r="B8" s="53" t="str">
        <f>月次出費レポート!B7</f>
        <v>フリーランス</v>
      </c>
      <c r="C8" s="5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>
        <f>SUM(D8:AH8)</f>
        <v>0</v>
      </c>
    </row>
    <row r="9" spans="1:35" ht="21.95" customHeight="1">
      <c r="A9" s="8"/>
      <c r="B9" s="53" t="str">
        <f>月次出費レポート!B8</f>
        <v>投資</v>
      </c>
      <c r="C9" s="5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>
        <f t="shared" ref="AI9:AI15" si="1">SUM(D9:AH9)</f>
        <v>0</v>
      </c>
    </row>
    <row r="10" spans="1:35" ht="21.95" customHeight="1">
      <c r="A10" s="8"/>
      <c r="B10" s="53" t="str">
        <f>月次出費レポート!B9</f>
        <v>給与雇用</v>
      </c>
      <c r="C10" s="5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>
        <f t="shared" si="1"/>
        <v>0</v>
      </c>
    </row>
    <row r="11" spans="1:35" ht="21.95" customHeight="1">
      <c r="A11" s="8"/>
      <c r="B11" s="53">
        <f>月次出費レポート!B10</f>
        <v>0</v>
      </c>
      <c r="C11" s="5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>
        <f t="shared" si="1"/>
        <v>0</v>
      </c>
    </row>
    <row r="12" spans="1:35" ht="21.95" customHeight="1">
      <c r="A12" s="8"/>
      <c r="B12" s="53">
        <f>月次出費レポート!B11</f>
        <v>0</v>
      </c>
      <c r="C12" s="5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>
        <f t="shared" si="1"/>
        <v>0</v>
      </c>
    </row>
    <row r="13" spans="1:35" ht="21.95" customHeight="1">
      <c r="A13" s="8"/>
      <c r="B13" s="53">
        <f>月次出費レポート!B12</f>
        <v>0</v>
      </c>
      <c r="C13" s="5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>
        <f t="shared" si="1"/>
        <v>0</v>
      </c>
    </row>
    <row r="14" spans="1:35" ht="21.95" customHeight="1">
      <c r="A14" s="8"/>
      <c r="B14" s="53">
        <f>月次出費レポート!B13</f>
        <v>0</v>
      </c>
      <c r="C14" s="5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>
        <f t="shared" si="1"/>
        <v>0</v>
      </c>
    </row>
    <row r="15" spans="1:35" ht="21.95" customHeight="1">
      <c r="A15" s="8"/>
      <c r="B15" s="53">
        <f>月次出費レポート!B14</f>
        <v>0</v>
      </c>
      <c r="C15" s="5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>
        <f t="shared" si="1"/>
        <v>0</v>
      </c>
    </row>
    <row r="16" spans="1:35" ht="16.350000000000001" customHeight="1">
      <c r="A16" s="8"/>
    </row>
    <row r="17" spans="1:37" ht="21.95" customHeight="1">
      <c r="B17" s="57" t="s">
        <v>19</v>
      </c>
      <c r="C17" s="57"/>
      <c r="D17" s="28">
        <v>1</v>
      </c>
      <c r="E17" s="28">
        <v>2</v>
      </c>
      <c r="F17" s="28">
        <v>3</v>
      </c>
      <c r="G17" s="28">
        <v>4</v>
      </c>
      <c r="H17" s="28">
        <v>5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28">
        <v>13</v>
      </c>
      <c r="Q17" s="28">
        <v>14</v>
      </c>
      <c r="R17" s="28">
        <v>15</v>
      </c>
      <c r="S17" s="28">
        <v>16</v>
      </c>
      <c r="T17" s="28">
        <v>17</v>
      </c>
      <c r="U17" s="28">
        <v>18</v>
      </c>
      <c r="V17" s="28">
        <v>19</v>
      </c>
      <c r="W17" s="28">
        <v>20</v>
      </c>
      <c r="X17" s="28">
        <v>21</v>
      </c>
      <c r="Y17" s="28">
        <v>22</v>
      </c>
      <c r="Z17" s="28">
        <v>23</v>
      </c>
      <c r="AA17" s="28">
        <v>24</v>
      </c>
      <c r="AB17" s="28">
        <v>25</v>
      </c>
      <c r="AC17" s="28">
        <v>26</v>
      </c>
      <c r="AD17" s="28">
        <v>27</v>
      </c>
      <c r="AE17" s="28">
        <v>28</v>
      </c>
      <c r="AF17" s="28">
        <v>29</v>
      </c>
      <c r="AG17" s="28">
        <v>30</v>
      </c>
      <c r="AH17" s="28">
        <v>31</v>
      </c>
      <c r="AI17" s="29" t="s">
        <v>61</v>
      </c>
    </row>
    <row r="18" spans="1:37" ht="21.95" customHeight="1">
      <c r="B18" s="57"/>
      <c r="C18" s="57"/>
      <c r="D18" s="30">
        <f>SUM(D19,D30,D41,D50,D58,D67)</f>
        <v>0</v>
      </c>
      <c r="E18" s="30">
        <f t="shared" ref="E18:AH18" si="2">SUM(E19,E30,E41,E50,E58,E67)</f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  <c r="AD18" s="30">
        <f t="shared" si="2"/>
        <v>0</v>
      </c>
      <c r="AE18" s="30">
        <f t="shared" si="2"/>
        <v>0</v>
      </c>
      <c r="AF18" s="30">
        <f t="shared" si="2"/>
        <v>0</v>
      </c>
      <c r="AG18" s="30">
        <f t="shared" si="2"/>
        <v>0</v>
      </c>
      <c r="AH18" s="30">
        <f t="shared" si="2"/>
        <v>0</v>
      </c>
      <c r="AI18" s="31">
        <f>SUM(AI19,AI30,AI41,AI50,AI58,AI67)</f>
        <v>0</v>
      </c>
    </row>
    <row r="19" spans="1:37" ht="21.95" customHeight="1">
      <c r="B19" s="54" t="s">
        <v>20</v>
      </c>
      <c r="C19" s="54"/>
      <c r="D19" s="32">
        <f>SUM(D20:D29)</f>
        <v>0</v>
      </c>
      <c r="E19" s="32">
        <f>SUM(E20:E29)</f>
        <v>0</v>
      </c>
      <c r="F19" s="32">
        <f t="shared" ref="F19:AG19" si="3">SUM(F20:F29)</f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2">
        <f t="shared" si="3"/>
        <v>0</v>
      </c>
      <c r="Q19" s="32">
        <f t="shared" si="3"/>
        <v>0</v>
      </c>
      <c r="R19" s="32">
        <f t="shared" si="3"/>
        <v>0</v>
      </c>
      <c r="S19" s="32">
        <f t="shared" si="3"/>
        <v>0</v>
      </c>
      <c r="T19" s="32">
        <f t="shared" si="3"/>
        <v>0</v>
      </c>
      <c r="U19" s="32">
        <f t="shared" si="3"/>
        <v>0</v>
      </c>
      <c r="V19" s="32">
        <f t="shared" si="3"/>
        <v>0</v>
      </c>
      <c r="W19" s="32">
        <f t="shared" si="3"/>
        <v>0</v>
      </c>
      <c r="X19" s="32">
        <f t="shared" si="3"/>
        <v>0</v>
      </c>
      <c r="Y19" s="32">
        <f t="shared" si="3"/>
        <v>0</v>
      </c>
      <c r="Z19" s="32">
        <f t="shared" si="3"/>
        <v>0</v>
      </c>
      <c r="AA19" s="32">
        <f t="shared" si="3"/>
        <v>0</v>
      </c>
      <c r="AB19" s="32">
        <f t="shared" si="3"/>
        <v>0</v>
      </c>
      <c r="AC19" s="32">
        <f t="shared" si="3"/>
        <v>0</v>
      </c>
      <c r="AD19" s="32">
        <f t="shared" si="3"/>
        <v>0</v>
      </c>
      <c r="AE19" s="32">
        <f t="shared" si="3"/>
        <v>0</v>
      </c>
      <c r="AF19" s="32">
        <f t="shared" si="3"/>
        <v>0</v>
      </c>
      <c r="AG19" s="32">
        <f t="shared" si="3"/>
        <v>0</v>
      </c>
      <c r="AH19" s="32">
        <f>SUM(AH20:AH29)</f>
        <v>0</v>
      </c>
      <c r="AI19" s="32">
        <f>SUM(AI20:AI29)</f>
        <v>0</v>
      </c>
    </row>
    <row r="20" spans="1:37" ht="21.95" customHeight="1">
      <c r="A20" s="8"/>
      <c r="B20" s="53" t="str">
        <f>月次出費レポート!B19</f>
        <v>賃借料/不動産ローン</v>
      </c>
      <c r="C20" s="5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33">
        <f t="shared" ref="AI20:AI75" si="4">SUM(D20:AH20)</f>
        <v>0</v>
      </c>
    </row>
    <row r="21" spans="1:37" ht="21.95" customHeight="1">
      <c r="A21" s="8"/>
      <c r="B21" s="53" t="str">
        <f>月次出費レポート!B20</f>
        <v>固定資産税</v>
      </c>
      <c r="C21" s="5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33">
        <f t="shared" si="4"/>
        <v>0</v>
      </c>
    </row>
    <row r="22" spans="1:37" ht="21.95" customHeight="1">
      <c r="A22" s="8"/>
      <c r="B22" s="53" t="str">
        <f>月次出費レポート!B21</f>
        <v>学校税</v>
      </c>
      <c r="C22" s="5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33">
        <f t="shared" si="4"/>
        <v>0</v>
      </c>
    </row>
    <row r="23" spans="1:37" ht="21.95" customHeight="1">
      <c r="A23" s="8"/>
      <c r="B23" s="53" t="str">
        <f>月次出費レポート!B22</f>
        <v>レンターズ/住宅保険</v>
      </c>
      <c r="C23" s="5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33">
        <f t="shared" si="4"/>
        <v>0</v>
      </c>
    </row>
    <row r="24" spans="1:37" ht="21.95" customHeight="1">
      <c r="A24" s="8"/>
      <c r="B24" s="53" t="str">
        <f>月次出費レポート!B23</f>
        <v>修繕</v>
      </c>
      <c r="C24" s="5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33">
        <f t="shared" si="4"/>
        <v>0</v>
      </c>
    </row>
    <row r="25" spans="1:37" ht="21.95" customHeight="1">
      <c r="A25" s="8"/>
      <c r="B25" s="53" t="str">
        <f>月次出費レポート!B24</f>
        <v>メンテナンス</v>
      </c>
      <c r="C25" s="53"/>
      <c r="D25" s="23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33">
        <f t="shared" si="4"/>
        <v>0</v>
      </c>
    </row>
    <row r="26" spans="1:37" ht="21.95" customHeight="1">
      <c r="A26" s="8"/>
      <c r="B26" s="53" t="str">
        <f>月次出費レポート!B25</f>
        <v>手数料</v>
      </c>
      <c r="C26" s="5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33">
        <f t="shared" si="4"/>
        <v>0</v>
      </c>
    </row>
    <row r="27" spans="1:37" ht="21.95" customHeight="1">
      <c r="A27" s="8"/>
      <c r="B27" s="53">
        <f>月次出費レポート!B26</f>
        <v>0</v>
      </c>
      <c r="C27" s="5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33">
        <f t="shared" si="4"/>
        <v>0</v>
      </c>
    </row>
    <row r="28" spans="1:37" ht="21.95" customHeight="1">
      <c r="A28" s="8"/>
      <c r="B28" s="53">
        <f>月次出費レポート!B27</f>
        <v>0</v>
      </c>
      <c r="C28" s="5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3">
        <f t="shared" si="4"/>
        <v>0</v>
      </c>
    </row>
    <row r="29" spans="1:37" ht="21.95" customHeight="1">
      <c r="A29" s="8"/>
      <c r="B29" s="53">
        <f>月次出費レポート!B28</f>
        <v>0</v>
      </c>
      <c r="C29" s="5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33">
        <f t="shared" si="4"/>
        <v>0</v>
      </c>
      <c r="AK29" s="25"/>
    </row>
    <row r="30" spans="1:37" ht="21.95" customHeight="1">
      <c r="A30" s="8"/>
      <c r="B30" s="59" t="str">
        <f>月次出費レポート!B29</f>
        <v>公共料金</v>
      </c>
      <c r="C30" s="59"/>
      <c r="D30" s="32">
        <f>SUM(D31:D40)</f>
        <v>0</v>
      </c>
      <c r="E30" s="32">
        <f t="shared" ref="E30:AH30" si="5">SUM(E31:E40)</f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32">
        <f t="shared" si="5"/>
        <v>0</v>
      </c>
      <c r="P30" s="32">
        <f t="shared" si="5"/>
        <v>0</v>
      </c>
      <c r="Q30" s="32">
        <f t="shared" si="5"/>
        <v>0</v>
      </c>
      <c r="R30" s="32">
        <f t="shared" si="5"/>
        <v>0</v>
      </c>
      <c r="S30" s="32">
        <f t="shared" si="5"/>
        <v>0</v>
      </c>
      <c r="T30" s="32">
        <f t="shared" si="5"/>
        <v>0</v>
      </c>
      <c r="U30" s="32">
        <f t="shared" si="5"/>
        <v>0</v>
      </c>
      <c r="V30" s="32">
        <f t="shared" si="5"/>
        <v>0</v>
      </c>
      <c r="W30" s="32">
        <f t="shared" si="5"/>
        <v>0</v>
      </c>
      <c r="X30" s="32">
        <f t="shared" si="5"/>
        <v>0</v>
      </c>
      <c r="Y30" s="32">
        <f t="shared" si="5"/>
        <v>0</v>
      </c>
      <c r="Z30" s="32">
        <f t="shared" si="5"/>
        <v>0</v>
      </c>
      <c r="AA30" s="32">
        <f t="shared" si="5"/>
        <v>0</v>
      </c>
      <c r="AB30" s="32">
        <f t="shared" si="5"/>
        <v>0</v>
      </c>
      <c r="AC30" s="32">
        <f t="shared" si="5"/>
        <v>0</v>
      </c>
      <c r="AD30" s="32">
        <f t="shared" si="5"/>
        <v>0</v>
      </c>
      <c r="AE30" s="32">
        <f t="shared" si="5"/>
        <v>0</v>
      </c>
      <c r="AF30" s="32">
        <f t="shared" si="5"/>
        <v>0</v>
      </c>
      <c r="AG30" s="32">
        <f t="shared" si="5"/>
        <v>0</v>
      </c>
      <c r="AH30" s="32">
        <f t="shared" si="5"/>
        <v>0</v>
      </c>
      <c r="AI30" s="32">
        <f>SUM(AI31:AI40)</f>
        <v>0</v>
      </c>
    </row>
    <row r="31" spans="1:37" ht="21.95" customHeight="1">
      <c r="A31" s="8"/>
      <c r="B31" s="53" t="str">
        <f>月次出費レポート!B30</f>
        <v>自宅電話</v>
      </c>
      <c r="C31" s="5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33">
        <f t="shared" si="4"/>
        <v>0</v>
      </c>
    </row>
    <row r="32" spans="1:37" ht="21.95" customHeight="1">
      <c r="A32" s="8"/>
      <c r="B32" s="53" t="str">
        <f>月次出費レポート!B31</f>
        <v>ケーブル</v>
      </c>
      <c r="C32" s="5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33">
        <f t="shared" si="4"/>
        <v>0</v>
      </c>
    </row>
    <row r="33" spans="1:37" ht="21.95" customHeight="1">
      <c r="A33" s="8"/>
      <c r="B33" s="53" t="str">
        <f>月次出費レポート!B32</f>
        <v>インターネット</v>
      </c>
      <c r="C33" s="5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33">
        <f t="shared" si="4"/>
        <v>0</v>
      </c>
    </row>
    <row r="34" spans="1:37" ht="21.95" customHeight="1">
      <c r="A34" s="8"/>
      <c r="B34" s="53" t="str">
        <f>月次出費レポート!B33</f>
        <v>電力</v>
      </c>
      <c r="C34" s="5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33">
        <f t="shared" si="4"/>
        <v>0</v>
      </c>
    </row>
    <row r="35" spans="1:37" ht="21.95" customHeight="1">
      <c r="A35" s="8"/>
      <c r="B35" s="53" t="str">
        <f>月次出費レポート!B34</f>
        <v>ガス</v>
      </c>
      <c r="C35" s="5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33">
        <f t="shared" si="4"/>
        <v>0</v>
      </c>
    </row>
    <row r="36" spans="1:37" ht="21.95" customHeight="1">
      <c r="A36" s="8"/>
      <c r="B36" s="53" t="str">
        <f>月次出費レポート!B35</f>
        <v>水道</v>
      </c>
      <c r="C36" s="5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33">
        <f t="shared" si="4"/>
        <v>0</v>
      </c>
    </row>
    <row r="37" spans="1:37" ht="21.95" customHeight="1">
      <c r="A37" s="8"/>
      <c r="B37" s="53" t="str">
        <f>月次出費レポート!B36</f>
        <v>下水</v>
      </c>
      <c r="C37" s="5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33">
        <f t="shared" si="4"/>
        <v>0</v>
      </c>
    </row>
    <row r="38" spans="1:37" ht="21.95" customHeight="1">
      <c r="A38" s="8"/>
      <c r="B38" s="53" t="str">
        <f>月次出費レポート!B37</f>
        <v>ごみ処理</v>
      </c>
      <c r="C38" s="5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33">
        <f t="shared" si="4"/>
        <v>0</v>
      </c>
    </row>
    <row r="39" spans="1:37" ht="21.95" customHeight="1">
      <c r="A39" s="8"/>
      <c r="B39" s="53">
        <f>月次出費レポート!B38</f>
        <v>0</v>
      </c>
      <c r="C39" s="5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33">
        <f t="shared" si="4"/>
        <v>0</v>
      </c>
    </row>
    <row r="40" spans="1:37" ht="21.95" customHeight="1">
      <c r="A40" s="8"/>
      <c r="B40" s="53">
        <f>月次出費レポート!B39</f>
        <v>0</v>
      </c>
      <c r="C40" s="5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33">
        <f t="shared" si="4"/>
        <v>0</v>
      </c>
    </row>
    <row r="41" spans="1:37" ht="21.95" customHeight="1">
      <c r="A41" s="8"/>
      <c r="B41" s="59" t="str">
        <f>月次出費レポート!B40</f>
        <v>パーソナル (個人的)</v>
      </c>
      <c r="C41" s="59"/>
      <c r="D41" s="32">
        <f>SUM(D42:D49)</f>
        <v>0</v>
      </c>
      <c r="E41" s="32">
        <f t="shared" ref="E41:AI41" si="6">SUM(E42:E49)</f>
        <v>0</v>
      </c>
      <c r="F41" s="32">
        <f t="shared" si="6"/>
        <v>0</v>
      </c>
      <c r="G41" s="32">
        <f t="shared" si="6"/>
        <v>0</v>
      </c>
      <c r="H41" s="32">
        <f t="shared" si="6"/>
        <v>0</v>
      </c>
      <c r="I41" s="32">
        <f t="shared" si="6"/>
        <v>0</v>
      </c>
      <c r="J41" s="32">
        <f t="shared" si="6"/>
        <v>0</v>
      </c>
      <c r="K41" s="32">
        <f t="shared" si="6"/>
        <v>0</v>
      </c>
      <c r="L41" s="32">
        <f t="shared" si="6"/>
        <v>0</v>
      </c>
      <c r="M41" s="32">
        <f t="shared" si="6"/>
        <v>0</v>
      </c>
      <c r="N41" s="32">
        <f t="shared" si="6"/>
        <v>0</v>
      </c>
      <c r="O41" s="32">
        <f t="shared" si="6"/>
        <v>0</v>
      </c>
      <c r="P41" s="32">
        <f t="shared" si="6"/>
        <v>0</v>
      </c>
      <c r="Q41" s="32">
        <f t="shared" si="6"/>
        <v>0</v>
      </c>
      <c r="R41" s="32">
        <f t="shared" si="6"/>
        <v>0</v>
      </c>
      <c r="S41" s="32">
        <f t="shared" si="6"/>
        <v>0</v>
      </c>
      <c r="T41" s="32">
        <f t="shared" si="6"/>
        <v>0</v>
      </c>
      <c r="U41" s="32">
        <f t="shared" si="6"/>
        <v>0</v>
      </c>
      <c r="V41" s="32">
        <f t="shared" si="6"/>
        <v>0</v>
      </c>
      <c r="W41" s="32">
        <f t="shared" si="6"/>
        <v>0</v>
      </c>
      <c r="X41" s="32">
        <f t="shared" si="6"/>
        <v>0</v>
      </c>
      <c r="Y41" s="32">
        <f t="shared" si="6"/>
        <v>0</v>
      </c>
      <c r="Z41" s="32">
        <f t="shared" si="6"/>
        <v>0</v>
      </c>
      <c r="AA41" s="32">
        <f t="shared" si="6"/>
        <v>0</v>
      </c>
      <c r="AB41" s="32">
        <f t="shared" si="6"/>
        <v>0</v>
      </c>
      <c r="AC41" s="32">
        <f t="shared" si="6"/>
        <v>0</v>
      </c>
      <c r="AD41" s="32">
        <f t="shared" si="6"/>
        <v>0</v>
      </c>
      <c r="AE41" s="32">
        <f t="shared" si="6"/>
        <v>0</v>
      </c>
      <c r="AF41" s="32">
        <f t="shared" si="6"/>
        <v>0</v>
      </c>
      <c r="AG41" s="32">
        <f t="shared" si="6"/>
        <v>0</v>
      </c>
      <c r="AH41" s="32">
        <f t="shared" si="6"/>
        <v>0</v>
      </c>
      <c r="AI41" s="32">
        <f t="shared" si="6"/>
        <v>0</v>
      </c>
      <c r="AK41" s="25"/>
    </row>
    <row r="42" spans="1:37" ht="21.95" customHeight="1">
      <c r="A42" s="8"/>
      <c r="B42" s="53" t="str">
        <f>月次出費レポート!B41</f>
        <v>携帯番号</v>
      </c>
      <c r="C42" s="5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33">
        <f t="shared" si="4"/>
        <v>0</v>
      </c>
    </row>
    <row r="43" spans="1:37" ht="21.95" customHeight="1">
      <c r="A43" s="8"/>
      <c r="B43" s="53" t="str">
        <f>月次出費レポート!B42</f>
        <v>医療保険</v>
      </c>
      <c r="C43" s="5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33">
        <f t="shared" si="4"/>
        <v>0</v>
      </c>
    </row>
    <row r="44" spans="1:37" ht="21.95" customHeight="1">
      <c r="A44" s="8"/>
      <c r="B44" s="53" t="str">
        <f>月次出費レポート!B43</f>
        <v>パーソナル ケア</v>
      </c>
      <c r="C44" s="5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33">
        <f t="shared" si="4"/>
        <v>0</v>
      </c>
    </row>
    <row r="45" spans="1:37" ht="21.95" customHeight="1">
      <c r="A45" s="8"/>
      <c r="B45" s="53" t="str">
        <f>月次出費レポート!B44</f>
        <v>ジム会員費</v>
      </c>
      <c r="C45" s="5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33">
        <f t="shared" si="4"/>
        <v>0</v>
      </c>
    </row>
    <row r="46" spans="1:37" ht="21.95" customHeight="1">
      <c r="A46" s="8"/>
      <c r="B46" s="53" t="str">
        <f>月次出費レポート!B45</f>
        <v>衣料品</v>
      </c>
      <c r="C46" s="5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33">
        <f t="shared" si="4"/>
        <v>0</v>
      </c>
    </row>
    <row r="47" spans="1:37" ht="21.95" customHeight="1">
      <c r="A47" s="8"/>
      <c r="B47" s="53">
        <f>月次出費レポート!B46</f>
        <v>0</v>
      </c>
      <c r="C47" s="5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33">
        <f t="shared" si="4"/>
        <v>0</v>
      </c>
    </row>
    <row r="48" spans="1:37" ht="21.95" customHeight="1">
      <c r="A48" s="8"/>
      <c r="B48" s="53">
        <f>月次出費レポート!B47</f>
        <v>0</v>
      </c>
      <c r="C48" s="5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33">
        <f t="shared" si="4"/>
        <v>0</v>
      </c>
    </row>
    <row r="49" spans="1:35" ht="21.95" customHeight="1">
      <c r="A49" s="8"/>
      <c r="B49" s="53">
        <f>月次出費レポート!B48</f>
        <v>0</v>
      </c>
      <c r="C49" s="5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33">
        <f t="shared" si="4"/>
        <v>0</v>
      </c>
    </row>
    <row r="50" spans="1:35" ht="21.95" customHeight="1">
      <c r="A50" s="8"/>
      <c r="B50" s="59" t="str">
        <f>月次出費レポート!B49</f>
        <v>食品</v>
      </c>
      <c r="C50" s="59"/>
      <c r="D50" s="32">
        <f>SUM(D51:D57)</f>
        <v>0</v>
      </c>
      <c r="E50" s="32">
        <f t="shared" ref="E50:AI50" si="7">SUM(E51:E57)</f>
        <v>0</v>
      </c>
      <c r="F50" s="32">
        <f t="shared" si="7"/>
        <v>0</v>
      </c>
      <c r="G50" s="32">
        <f t="shared" si="7"/>
        <v>0</v>
      </c>
      <c r="H50" s="32">
        <f t="shared" si="7"/>
        <v>0</v>
      </c>
      <c r="I50" s="32">
        <f t="shared" si="7"/>
        <v>0</v>
      </c>
      <c r="J50" s="32">
        <f t="shared" si="7"/>
        <v>0</v>
      </c>
      <c r="K50" s="32">
        <f t="shared" si="7"/>
        <v>0</v>
      </c>
      <c r="L50" s="32">
        <f t="shared" si="7"/>
        <v>0</v>
      </c>
      <c r="M50" s="32">
        <f t="shared" si="7"/>
        <v>0</v>
      </c>
      <c r="N50" s="32">
        <f t="shared" si="7"/>
        <v>0</v>
      </c>
      <c r="O50" s="32">
        <f t="shared" si="7"/>
        <v>0</v>
      </c>
      <c r="P50" s="32">
        <f t="shared" si="7"/>
        <v>0</v>
      </c>
      <c r="Q50" s="32">
        <f t="shared" si="7"/>
        <v>0</v>
      </c>
      <c r="R50" s="32">
        <f t="shared" si="7"/>
        <v>0</v>
      </c>
      <c r="S50" s="32">
        <f t="shared" si="7"/>
        <v>0</v>
      </c>
      <c r="T50" s="32">
        <f t="shared" si="7"/>
        <v>0</v>
      </c>
      <c r="U50" s="32">
        <f t="shared" si="7"/>
        <v>0</v>
      </c>
      <c r="V50" s="32">
        <f t="shared" si="7"/>
        <v>0</v>
      </c>
      <c r="W50" s="32">
        <f t="shared" si="7"/>
        <v>0</v>
      </c>
      <c r="X50" s="32">
        <f t="shared" si="7"/>
        <v>0</v>
      </c>
      <c r="Y50" s="32">
        <f t="shared" si="7"/>
        <v>0</v>
      </c>
      <c r="Z50" s="32">
        <f t="shared" si="7"/>
        <v>0</v>
      </c>
      <c r="AA50" s="32">
        <f t="shared" si="7"/>
        <v>0</v>
      </c>
      <c r="AB50" s="32">
        <f t="shared" si="7"/>
        <v>0</v>
      </c>
      <c r="AC50" s="32">
        <f t="shared" si="7"/>
        <v>0</v>
      </c>
      <c r="AD50" s="32">
        <f t="shared" si="7"/>
        <v>0</v>
      </c>
      <c r="AE50" s="32">
        <f t="shared" si="7"/>
        <v>0</v>
      </c>
      <c r="AF50" s="32">
        <f t="shared" si="7"/>
        <v>0</v>
      </c>
      <c r="AG50" s="32">
        <f t="shared" si="7"/>
        <v>0</v>
      </c>
      <c r="AH50" s="32">
        <f t="shared" si="7"/>
        <v>0</v>
      </c>
      <c r="AI50" s="32">
        <f t="shared" si="7"/>
        <v>0</v>
      </c>
    </row>
    <row r="51" spans="1:35" ht="21.95" customHeight="1">
      <c r="A51" s="8"/>
      <c r="B51" s="53" t="str">
        <f>月次出費レポート!B50</f>
        <v>食料品</v>
      </c>
      <c r="C51" s="5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33">
        <f t="shared" si="4"/>
        <v>0</v>
      </c>
    </row>
    <row r="52" spans="1:35" ht="21.95" customHeight="1">
      <c r="A52" s="8"/>
      <c r="B52" s="53" t="str">
        <f>月次出費レポート!B51</f>
        <v>レストラン</v>
      </c>
      <c r="C52" s="5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33">
        <f t="shared" si="4"/>
        <v>0</v>
      </c>
    </row>
    <row r="53" spans="1:35" ht="21.95" customHeight="1">
      <c r="A53" s="8"/>
      <c r="B53" s="53" t="str">
        <f>月次出費レポート!B52</f>
        <v>ガーデン シェア</v>
      </c>
      <c r="C53" s="5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33">
        <f t="shared" si="4"/>
        <v>0</v>
      </c>
    </row>
    <row r="54" spans="1:35" ht="21.95" customHeight="1">
      <c r="A54" s="8"/>
      <c r="B54" s="53">
        <f>月次出費レポート!B53</f>
        <v>0</v>
      </c>
      <c r="C54" s="5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33">
        <f t="shared" si="4"/>
        <v>0</v>
      </c>
    </row>
    <row r="55" spans="1:35" ht="21.95" customHeight="1">
      <c r="A55" s="8"/>
      <c r="B55" s="53">
        <f>月次出費レポート!B54</f>
        <v>0</v>
      </c>
      <c r="C55" s="5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33">
        <f t="shared" si="4"/>
        <v>0</v>
      </c>
    </row>
    <row r="56" spans="1:35" ht="21.95" customHeight="1">
      <c r="A56" s="8"/>
      <c r="B56" s="53">
        <f>月次出費レポート!B55</f>
        <v>0</v>
      </c>
      <c r="C56" s="5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33">
        <f t="shared" si="4"/>
        <v>0</v>
      </c>
    </row>
    <row r="57" spans="1:35" ht="21.95" customHeight="1">
      <c r="A57" s="8"/>
      <c r="B57" s="53">
        <f>月次出費レポート!B56</f>
        <v>0</v>
      </c>
      <c r="C57" s="5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33">
        <f t="shared" si="4"/>
        <v>0</v>
      </c>
    </row>
    <row r="58" spans="1:35" ht="21.95" customHeight="1">
      <c r="A58" s="8"/>
      <c r="B58" s="59" t="str">
        <f>月次出費レポート!B57</f>
        <v>交通費</v>
      </c>
      <c r="C58" s="59"/>
      <c r="D58" s="32">
        <f>SUM(D59:D66)</f>
        <v>0</v>
      </c>
      <c r="E58" s="32">
        <f t="shared" ref="E58:AI58" si="8">SUM(E59:E66)</f>
        <v>0</v>
      </c>
      <c r="F58" s="32">
        <f t="shared" si="8"/>
        <v>0</v>
      </c>
      <c r="G58" s="32">
        <f t="shared" si="8"/>
        <v>0</v>
      </c>
      <c r="H58" s="32">
        <f t="shared" si="8"/>
        <v>0</v>
      </c>
      <c r="I58" s="32">
        <f t="shared" si="8"/>
        <v>0</v>
      </c>
      <c r="J58" s="32">
        <f t="shared" si="8"/>
        <v>0</v>
      </c>
      <c r="K58" s="32">
        <f t="shared" si="8"/>
        <v>0</v>
      </c>
      <c r="L58" s="32">
        <f t="shared" si="8"/>
        <v>0</v>
      </c>
      <c r="M58" s="32">
        <f t="shared" si="8"/>
        <v>0</v>
      </c>
      <c r="N58" s="32">
        <f t="shared" si="8"/>
        <v>0</v>
      </c>
      <c r="O58" s="32">
        <f t="shared" si="8"/>
        <v>0</v>
      </c>
      <c r="P58" s="32">
        <f t="shared" si="8"/>
        <v>0</v>
      </c>
      <c r="Q58" s="32">
        <f t="shared" si="8"/>
        <v>0</v>
      </c>
      <c r="R58" s="32">
        <f t="shared" si="8"/>
        <v>0</v>
      </c>
      <c r="S58" s="32">
        <f t="shared" si="8"/>
        <v>0</v>
      </c>
      <c r="T58" s="32">
        <f t="shared" si="8"/>
        <v>0</v>
      </c>
      <c r="U58" s="32">
        <f t="shared" si="8"/>
        <v>0</v>
      </c>
      <c r="V58" s="32">
        <f t="shared" si="8"/>
        <v>0</v>
      </c>
      <c r="W58" s="32">
        <f t="shared" si="8"/>
        <v>0</v>
      </c>
      <c r="X58" s="32">
        <f t="shared" si="8"/>
        <v>0</v>
      </c>
      <c r="Y58" s="32">
        <f t="shared" si="8"/>
        <v>0</v>
      </c>
      <c r="Z58" s="32">
        <f t="shared" si="8"/>
        <v>0</v>
      </c>
      <c r="AA58" s="32">
        <f t="shared" si="8"/>
        <v>0</v>
      </c>
      <c r="AB58" s="32">
        <f t="shared" si="8"/>
        <v>0</v>
      </c>
      <c r="AC58" s="32">
        <f t="shared" si="8"/>
        <v>0</v>
      </c>
      <c r="AD58" s="32">
        <f t="shared" si="8"/>
        <v>0</v>
      </c>
      <c r="AE58" s="32">
        <f t="shared" si="8"/>
        <v>0</v>
      </c>
      <c r="AF58" s="32">
        <f t="shared" si="8"/>
        <v>0</v>
      </c>
      <c r="AG58" s="32">
        <f t="shared" si="8"/>
        <v>0</v>
      </c>
      <c r="AH58" s="32">
        <f t="shared" si="8"/>
        <v>0</v>
      </c>
      <c r="AI58" s="32">
        <f t="shared" si="8"/>
        <v>0</v>
      </c>
    </row>
    <row r="59" spans="1:35" ht="21.95" customHeight="1">
      <c r="A59" s="8"/>
      <c r="B59" s="53" t="str">
        <f>月次出費レポート!B58</f>
        <v>燃料</v>
      </c>
      <c r="C59" s="5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33">
        <f t="shared" si="4"/>
        <v>0</v>
      </c>
    </row>
    <row r="60" spans="1:35" ht="21.95" customHeight="1">
      <c r="A60" s="8"/>
      <c r="B60" s="53" t="str">
        <f>月次出費レポート!B59</f>
        <v>リース/車の支払い</v>
      </c>
      <c r="C60" s="5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33">
        <f t="shared" si="4"/>
        <v>0</v>
      </c>
    </row>
    <row r="61" spans="1:35" ht="21.95" customHeight="1">
      <c r="A61" s="8"/>
      <c r="B61" s="53" t="str">
        <f>月次出費レポート!B60</f>
        <v>駐車料金</v>
      </c>
      <c r="C61" s="5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33">
        <f t="shared" si="4"/>
        <v>0</v>
      </c>
    </row>
    <row r="62" spans="1:35" ht="21.95" customHeight="1">
      <c r="A62" s="8"/>
      <c r="B62" s="53" t="str">
        <f>月次出費レポート!B61</f>
        <v>保険料</v>
      </c>
      <c r="C62" s="5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33">
        <f t="shared" si="4"/>
        <v>0</v>
      </c>
    </row>
    <row r="63" spans="1:35" ht="21.95" customHeight="1">
      <c r="A63" s="8"/>
      <c r="B63" s="53" t="str">
        <f>月次出費レポート!B62</f>
        <v>メンテナンス</v>
      </c>
      <c r="C63" s="5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33">
        <f t="shared" si="4"/>
        <v>0</v>
      </c>
    </row>
    <row r="64" spans="1:35" ht="21.95" customHeight="1">
      <c r="A64" s="8"/>
      <c r="B64" s="53" t="str">
        <f>月次出費レポート!B63</f>
        <v>定期券</v>
      </c>
      <c r="C64" s="5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33">
        <f t="shared" si="4"/>
        <v>0</v>
      </c>
    </row>
    <row r="65" spans="1:35" ht="21.95" customHeight="1">
      <c r="A65" s="8"/>
      <c r="B65" s="53">
        <f>月次出費レポート!B64</f>
        <v>0</v>
      </c>
      <c r="C65" s="5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33">
        <f t="shared" si="4"/>
        <v>0</v>
      </c>
    </row>
    <row r="66" spans="1:35" ht="21.95" customHeight="1">
      <c r="A66" s="8"/>
      <c r="B66" s="53">
        <f>月次出費レポート!B65</f>
        <v>0</v>
      </c>
      <c r="C66" s="5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33">
        <f t="shared" si="4"/>
        <v>0</v>
      </c>
    </row>
    <row r="67" spans="1:35" ht="21.95" customHeight="1">
      <c r="A67" s="8"/>
      <c r="B67" s="59" t="str">
        <f>月次出費レポート!B66</f>
        <v>その他</v>
      </c>
      <c r="C67" s="59"/>
      <c r="D67" s="32">
        <f>SUM(D68:D75)</f>
        <v>0</v>
      </c>
      <c r="E67" s="32">
        <f t="shared" ref="E67:AI67" si="9">SUM(E68:E75)</f>
        <v>0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si="9"/>
        <v>0</v>
      </c>
      <c r="O67" s="32">
        <f t="shared" si="9"/>
        <v>0</v>
      </c>
      <c r="P67" s="32">
        <f t="shared" si="9"/>
        <v>0</v>
      </c>
      <c r="Q67" s="32">
        <f t="shared" si="9"/>
        <v>0</v>
      </c>
      <c r="R67" s="32">
        <f t="shared" si="9"/>
        <v>0</v>
      </c>
      <c r="S67" s="32">
        <f t="shared" si="9"/>
        <v>0</v>
      </c>
      <c r="T67" s="32">
        <f t="shared" si="9"/>
        <v>0</v>
      </c>
      <c r="U67" s="32">
        <f t="shared" si="9"/>
        <v>0</v>
      </c>
      <c r="V67" s="32">
        <f t="shared" si="9"/>
        <v>0</v>
      </c>
      <c r="W67" s="32">
        <f t="shared" si="9"/>
        <v>0</v>
      </c>
      <c r="X67" s="32">
        <f t="shared" si="9"/>
        <v>0</v>
      </c>
      <c r="Y67" s="32">
        <f t="shared" si="9"/>
        <v>0</v>
      </c>
      <c r="Z67" s="32">
        <f t="shared" si="9"/>
        <v>0</v>
      </c>
      <c r="AA67" s="32">
        <f t="shared" si="9"/>
        <v>0</v>
      </c>
      <c r="AB67" s="32">
        <f t="shared" si="9"/>
        <v>0</v>
      </c>
      <c r="AC67" s="32">
        <f t="shared" si="9"/>
        <v>0</v>
      </c>
      <c r="AD67" s="32">
        <f t="shared" si="9"/>
        <v>0</v>
      </c>
      <c r="AE67" s="32">
        <f t="shared" si="9"/>
        <v>0</v>
      </c>
      <c r="AF67" s="32">
        <f t="shared" si="9"/>
        <v>0</v>
      </c>
      <c r="AG67" s="32">
        <f t="shared" si="9"/>
        <v>0</v>
      </c>
      <c r="AH67" s="32">
        <f t="shared" si="9"/>
        <v>0</v>
      </c>
      <c r="AI67" s="32">
        <f t="shared" si="9"/>
        <v>0</v>
      </c>
    </row>
    <row r="68" spans="1:35" ht="21.95" customHeight="1">
      <c r="A68" s="8"/>
      <c r="B68" s="53" t="str">
        <f>月次出費レポート!B67</f>
        <v>慈善寄付</v>
      </c>
      <c r="C68" s="5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33">
        <f t="shared" si="4"/>
        <v>0</v>
      </c>
    </row>
    <row r="69" spans="1:35" ht="21.95" customHeight="1">
      <c r="A69" s="8"/>
      <c r="B69" s="53" t="str">
        <f>月次出費レポート!B68</f>
        <v>贈答品</v>
      </c>
      <c r="C69" s="5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33">
        <f t="shared" si="4"/>
        <v>0</v>
      </c>
    </row>
    <row r="70" spans="1:35" ht="21.95" customHeight="1">
      <c r="A70" s="8"/>
      <c r="B70" s="53" t="str">
        <f>月次出費レポート!B69</f>
        <v>イベント</v>
      </c>
      <c r="C70" s="5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33">
        <f t="shared" si="4"/>
        <v>0</v>
      </c>
    </row>
    <row r="71" spans="1:35" ht="21.95" customHeight="1">
      <c r="A71" s="8"/>
      <c r="B71" s="53" t="str">
        <f>月次出費レポート!B70</f>
        <v>貯蓄</v>
      </c>
      <c r="C71" s="5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33">
        <f t="shared" si="4"/>
        <v>0</v>
      </c>
    </row>
    <row r="72" spans="1:35" ht="21.95" customHeight="1">
      <c r="A72" s="8"/>
      <c r="B72" s="53" t="str">
        <f>月次出費レポート!B71</f>
        <v>学校</v>
      </c>
      <c r="C72" s="5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33">
        <f t="shared" si="4"/>
        <v>0</v>
      </c>
    </row>
    <row r="73" spans="1:35" ht="21.95" customHeight="1">
      <c r="A73" s="8"/>
      <c r="B73" s="53">
        <f>月次出費レポート!B72</f>
        <v>0</v>
      </c>
      <c r="C73" s="5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33">
        <f t="shared" si="4"/>
        <v>0</v>
      </c>
    </row>
    <row r="74" spans="1:35" ht="21.95" customHeight="1">
      <c r="A74" s="8"/>
      <c r="B74" s="53">
        <f>月次出費レポート!B73</f>
        <v>0</v>
      </c>
      <c r="C74" s="5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33">
        <f t="shared" si="4"/>
        <v>0</v>
      </c>
    </row>
    <row r="75" spans="1:35" ht="21.95" customHeight="1">
      <c r="A75" s="8"/>
      <c r="B75" s="53">
        <f>月次出費レポート!B74</f>
        <v>0</v>
      </c>
      <c r="C75" s="5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33">
        <f t="shared" si="4"/>
        <v>0</v>
      </c>
    </row>
    <row r="76" spans="1:35" ht="16.350000000000001" customHeight="1">
      <c r="A76" s="8"/>
    </row>
    <row r="77" spans="1:35" ht="16.350000000000001" customHeight="1"/>
  </sheetData>
  <mergeCells count="70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honeticPr fontId="27" type="noConversion"/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9.9978637043366805E-2"/>
  </sheetPr>
  <dimension ref="A1:AJ77"/>
  <sheetViews>
    <sheetView showGridLines="0" zoomScaleNormal="100" workbookViewId="0">
      <selection activeCell="B4" sqref="B4"/>
    </sheetView>
  </sheetViews>
  <sheetFormatPr defaultColWidth="11" defaultRowHeight="17.25"/>
  <cols>
    <col min="1" max="1" width="3" style="12" customWidth="1"/>
    <col min="2" max="2" width="18" style="42" customWidth="1"/>
    <col min="3" max="33" width="12" style="42" customWidth="1"/>
    <col min="34" max="34" width="18" style="43" customWidth="1"/>
    <col min="35" max="16384" width="11" style="12"/>
  </cols>
  <sheetData>
    <row r="1" spans="1:34" s="13" customFormat="1" ht="24" customHeight="1">
      <c r="B1" s="27" t="s">
        <v>59</v>
      </c>
      <c r="C1" s="16"/>
      <c r="D1" s="14"/>
      <c r="E1" s="48" t="s">
        <v>60</v>
      </c>
      <c r="F1" s="48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34" s="8" customFormat="1" ht="42" customHeight="1">
      <c r="B2" s="46">
        <f>AH7</f>
        <v>0</v>
      </c>
      <c r="C2" s="47"/>
      <c r="D2" s="26"/>
      <c r="E2" s="49">
        <f>AH18</f>
        <v>0</v>
      </c>
      <c r="F2" s="50"/>
      <c r="G2" s="3"/>
      <c r="H2" s="3"/>
      <c r="I2" s="3"/>
      <c r="J2" s="3"/>
      <c r="K2" s="3"/>
      <c r="L2" s="3"/>
      <c r="M2" s="3"/>
      <c r="N2" s="3"/>
      <c r="O2" s="1"/>
    </row>
    <row r="3" spans="1:34" s="8" customFormat="1" ht="8.1" customHeight="1">
      <c r="B3" s="17"/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34" ht="36" customHeight="1">
      <c r="B4" s="18" t="s">
        <v>66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"/>
    </row>
    <row r="5" spans="1:34" ht="8.1" customHeight="1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"/>
    </row>
    <row r="6" spans="1:34" ht="21.95" customHeight="1">
      <c r="B6" s="55" t="s">
        <v>3</v>
      </c>
      <c r="C6" s="55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9">
        <v>30</v>
      </c>
      <c r="AH6" s="20" t="s">
        <v>61</v>
      </c>
    </row>
    <row r="7" spans="1:34" ht="21.95" customHeight="1">
      <c r="B7" s="55"/>
      <c r="C7" s="55"/>
      <c r="D7" s="21">
        <f t="shared" ref="D7:AH7" si="0">SUM(D8:D15)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0</v>
      </c>
      <c r="AC7" s="21">
        <f t="shared" si="0"/>
        <v>0</v>
      </c>
      <c r="AD7" s="21">
        <f t="shared" si="0"/>
        <v>0</v>
      </c>
      <c r="AE7" s="21">
        <f t="shared" si="0"/>
        <v>0</v>
      </c>
      <c r="AF7" s="21">
        <f t="shared" si="0"/>
        <v>0</v>
      </c>
      <c r="AG7" s="21">
        <f t="shared" si="0"/>
        <v>0</v>
      </c>
      <c r="AH7" s="22">
        <f t="shared" si="0"/>
        <v>0</v>
      </c>
    </row>
    <row r="8" spans="1:34" ht="21.95" customHeight="1">
      <c r="A8" s="8"/>
      <c r="B8" s="53" t="str">
        <f>月次出費レポート!B7</f>
        <v>フリーランス</v>
      </c>
      <c r="C8" s="5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>
        <f t="shared" ref="AH8:AH15" si="1">SUM(D8:AG8)</f>
        <v>0</v>
      </c>
    </row>
    <row r="9" spans="1:34" ht="21.95" customHeight="1">
      <c r="A9" s="8"/>
      <c r="B9" s="53" t="str">
        <f>月次出費レポート!B8</f>
        <v>投資</v>
      </c>
      <c r="C9" s="5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>
        <f t="shared" si="1"/>
        <v>0</v>
      </c>
    </row>
    <row r="10" spans="1:34" ht="21.95" customHeight="1">
      <c r="A10" s="8"/>
      <c r="B10" s="53" t="str">
        <f>月次出費レポート!B9</f>
        <v>給与雇用</v>
      </c>
      <c r="C10" s="5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>
        <f t="shared" si="1"/>
        <v>0</v>
      </c>
    </row>
    <row r="11" spans="1:34" ht="21.95" customHeight="1">
      <c r="A11" s="8"/>
      <c r="B11" s="53">
        <f>月次出費レポート!B10</f>
        <v>0</v>
      </c>
      <c r="C11" s="5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>
        <f t="shared" si="1"/>
        <v>0</v>
      </c>
    </row>
    <row r="12" spans="1:34" ht="21.95" customHeight="1">
      <c r="A12" s="8"/>
      <c r="B12" s="53">
        <f>月次出費レポート!B11</f>
        <v>0</v>
      </c>
      <c r="C12" s="5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>
        <f t="shared" si="1"/>
        <v>0</v>
      </c>
    </row>
    <row r="13" spans="1:34" ht="21.95" customHeight="1">
      <c r="A13" s="8"/>
      <c r="B13" s="53">
        <f>月次出費レポート!B12</f>
        <v>0</v>
      </c>
      <c r="C13" s="5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>
        <f t="shared" si="1"/>
        <v>0</v>
      </c>
    </row>
    <row r="14" spans="1:34" ht="21.95" customHeight="1">
      <c r="A14" s="8"/>
      <c r="B14" s="53">
        <f>月次出費レポート!B13</f>
        <v>0</v>
      </c>
      <c r="C14" s="5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>
        <f t="shared" si="1"/>
        <v>0</v>
      </c>
    </row>
    <row r="15" spans="1:34" ht="21.95" customHeight="1">
      <c r="A15" s="8"/>
      <c r="B15" s="53">
        <f>月次出費レポート!B14</f>
        <v>0</v>
      </c>
      <c r="C15" s="5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>
        <f t="shared" si="1"/>
        <v>0</v>
      </c>
    </row>
    <row r="16" spans="1:34" ht="16.350000000000001" customHeight="1">
      <c r="A16" s="8"/>
    </row>
    <row r="17" spans="1:36" ht="21.95" customHeight="1">
      <c r="B17" s="57" t="s">
        <v>19</v>
      </c>
      <c r="C17" s="57"/>
      <c r="D17" s="28">
        <v>1</v>
      </c>
      <c r="E17" s="28">
        <v>2</v>
      </c>
      <c r="F17" s="28">
        <v>3</v>
      </c>
      <c r="G17" s="28">
        <v>4</v>
      </c>
      <c r="H17" s="28">
        <v>5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28">
        <v>13</v>
      </c>
      <c r="Q17" s="28">
        <v>14</v>
      </c>
      <c r="R17" s="28">
        <v>15</v>
      </c>
      <c r="S17" s="28">
        <v>16</v>
      </c>
      <c r="T17" s="28">
        <v>17</v>
      </c>
      <c r="U17" s="28">
        <v>18</v>
      </c>
      <c r="V17" s="28">
        <v>19</v>
      </c>
      <c r="W17" s="28">
        <v>20</v>
      </c>
      <c r="X17" s="28">
        <v>21</v>
      </c>
      <c r="Y17" s="28">
        <v>22</v>
      </c>
      <c r="Z17" s="28">
        <v>23</v>
      </c>
      <c r="AA17" s="28">
        <v>24</v>
      </c>
      <c r="AB17" s="28">
        <v>25</v>
      </c>
      <c r="AC17" s="28">
        <v>26</v>
      </c>
      <c r="AD17" s="28">
        <v>27</v>
      </c>
      <c r="AE17" s="28">
        <v>28</v>
      </c>
      <c r="AF17" s="28">
        <v>29</v>
      </c>
      <c r="AG17" s="28">
        <v>30</v>
      </c>
      <c r="AH17" s="29" t="s">
        <v>61</v>
      </c>
    </row>
    <row r="18" spans="1:36" ht="21.95" customHeight="1">
      <c r="B18" s="57"/>
      <c r="C18" s="57"/>
      <c r="D18" s="30">
        <f>SUM(D19,D30,D41,D50,D58,D67)</f>
        <v>0</v>
      </c>
      <c r="E18" s="30">
        <f t="shared" ref="E18:AG18" si="2">SUM(E19,E30,E41,E50,E58,E67)</f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  <c r="AD18" s="30">
        <f t="shared" si="2"/>
        <v>0</v>
      </c>
      <c r="AE18" s="30">
        <f t="shared" si="2"/>
        <v>0</v>
      </c>
      <c r="AF18" s="30">
        <f t="shared" si="2"/>
        <v>0</v>
      </c>
      <c r="AG18" s="30">
        <f t="shared" si="2"/>
        <v>0</v>
      </c>
      <c r="AH18" s="31">
        <f>SUM(AH19,AH30,AH41,AH50,AH58,AH67)</f>
        <v>0</v>
      </c>
    </row>
    <row r="19" spans="1:36" ht="21.95" customHeight="1">
      <c r="B19" s="54" t="s">
        <v>20</v>
      </c>
      <c r="C19" s="54"/>
      <c r="D19" s="32">
        <f>SUM(D20:D29)</f>
        <v>0</v>
      </c>
      <c r="E19" s="32">
        <f>SUM(E20:E29)</f>
        <v>0</v>
      </c>
      <c r="F19" s="32">
        <f t="shared" ref="F19:AG19" si="3">SUM(F20:F29)</f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2">
        <f t="shared" si="3"/>
        <v>0</v>
      </c>
      <c r="Q19" s="32">
        <f t="shared" si="3"/>
        <v>0</v>
      </c>
      <c r="R19" s="32">
        <f t="shared" si="3"/>
        <v>0</v>
      </c>
      <c r="S19" s="32">
        <f t="shared" si="3"/>
        <v>0</v>
      </c>
      <c r="T19" s="32">
        <f t="shared" si="3"/>
        <v>0</v>
      </c>
      <c r="U19" s="32">
        <f t="shared" si="3"/>
        <v>0</v>
      </c>
      <c r="V19" s="32">
        <f t="shared" si="3"/>
        <v>0</v>
      </c>
      <c r="W19" s="32">
        <f t="shared" si="3"/>
        <v>0</v>
      </c>
      <c r="X19" s="32">
        <f t="shared" si="3"/>
        <v>0</v>
      </c>
      <c r="Y19" s="32">
        <f t="shared" si="3"/>
        <v>0</v>
      </c>
      <c r="Z19" s="32">
        <f t="shared" si="3"/>
        <v>0</v>
      </c>
      <c r="AA19" s="32">
        <f t="shared" si="3"/>
        <v>0</v>
      </c>
      <c r="AB19" s="32">
        <f t="shared" si="3"/>
        <v>0</v>
      </c>
      <c r="AC19" s="32">
        <f t="shared" si="3"/>
        <v>0</v>
      </c>
      <c r="AD19" s="32">
        <f t="shared" si="3"/>
        <v>0</v>
      </c>
      <c r="AE19" s="32">
        <f t="shared" si="3"/>
        <v>0</v>
      </c>
      <c r="AF19" s="32">
        <f t="shared" si="3"/>
        <v>0</v>
      </c>
      <c r="AG19" s="32">
        <f t="shared" si="3"/>
        <v>0</v>
      </c>
      <c r="AH19" s="32">
        <f>SUM(AH20:AH29)</f>
        <v>0</v>
      </c>
    </row>
    <row r="20" spans="1:36" ht="21.95" customHeight="1">
      <c r="A20" s="8"/>
      <c r="B20" s="53" t="str">
        <f>月次出費レポート!B19</f>
        <v>賃借料/不動産ローン</v>
      </c>
      <c r="C20" s="5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33">
        <f t="shared" ref="AH20:AH29" si="4">SUM(D20:AG20)</f>
        <v>0</v>
      </c>
    </row>
    <row r="21" spans="1:36" ht="21.95" customHeight="1">
      <c r="A21" s="8"/>
      <c r="B21" s="53" t="str">
        <f>月次出費レポート!B20</f>
        <v>固定資産税</v>
      </c>
      <c r="C21" s="5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33">
        <f t="shared" si="4"/>
        <v>0</v>
      </c>
    </row>
    <row r="22" spans="1:36" ht="21.95" customHeight="1">
      <c r="A22" s="8"/>
      <c r="B22" s="53" t="str">
        <f>月次出費レポート!B21</f>
        <v>学校税</v>
      </c>
      <c r="C22" s="5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33">
        <f t="shared" si="4"/>
        <v>0</v>
      </c>
    </row>
    <row r="23" spans="1:36" ht="21.95" customHeight="1">
      <c r="A23" s="8"/>
      <c r="B23" s="53" t="str">
        <f>月次出費レポート!B22</f>
        <v>レンターズ/住宅保険</v>
      </c>
      <c r="C23" s="5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33">
        <f t="shared" si="4"/>
        <v>0</v>
      </c>
    </row>
    <row r="24" spans="1:36" ht="21.95" customHeight="1">
      <c r="A24" s="8"/>
      <c r="B24" s="53" t="str">
        <f>月次出費レポート!B23</f>
        <v>修繕</v>
      </c>
      <c r="C24" s="5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33">
        <f t="shared" si="4"/>
        <v>0</v>
      </c>
    </row>
    <row r="25" spans="1:36" ht="21.95" customHeight="1">
      <c r="A25" s="8"/>
      <c r="B25" s="53" t="str">
        <f>月次出費レポート!B24</f>
        <v>メンテナンス</v>
      </c>
      <c r="C25" s="53"/>
      <c r="D25" s="23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33">
        <f t="shared" si="4"/>
        <v>0</v>
      </c>
    </row>
    <row r="26" spans="1:36" ht="21.95" customHeight="1">
      <c r="A26" s="8"/>
      <c r="B26" s="53" t="str">
        <f>月次出費レポート!B25</f>
        <v>手数料</v>
      </c>
      <c r="C26" s="5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33">
        <f t="shared" si="4"/>
        <v>0</v>
      </c>
    </row>
    <row r="27" spans="1:36" ht="21.95" customHeight="1">
      <c r="A27" s="8"/>
      <c r="B27" s="53">
        <f>月次出費レポート!B26</f>
        <v>0</v>
      </c>
      <c r="C27" s="5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33">
        <f t="shared" si="4"/>
        <v>0</v>
      </c>
    </row>
    <row r="28" spans="1:36" ht="21.95" customHeight="1">
      <c r="A28" s="8"/>
      <c r="B28" s="53">
        <f>月次出費レポート!B27</f>
        <v>0</v>
      </c>
      <c r="C28" s="5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33">
        <f t="shared" si="4"/>
        <v>0</v>
      </c>
    </row>
    <row r="29" spans="1:36" ht="21.95" customHeight="1">
      <c r="A29" s="8"/>
      <c r="B29" s="53">
        <f>月次出費レポート!B28</f>
        <v>0</v>
      </c>
      <c r="C29" s="5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33">
        <f t="shared" si="4"/>
        <v>0</v>
      </c>
      <c r="AJ29" s="25"/>
    </row>
    <row r="30" spans="1:36" ht="21.95" customHeight="1">
      <c r="A30" s="8"/>
      <c r="B30" s="59" t="str">
        <f>月次出費レポート!B29</f>
        <v>公共料金</v>
      </c>
      <c r="C30" s="59"/>
      <c r="D30" s="32">
        <f>SUM(D31:D40)</f>
        <v>0</v>
      </c>
      <c r="E30" s="32">
        <f t="shared" ref="E30:AG30" si="5">SUM(E31:E40)</f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32">
        <f t="shared" si="5"/>
        <v>0</v>
      </c>
      <c r="P30" s="32">
        <f t="shared" si="5"/>
        <v>0</v>
      </c>
      <c r="Q30" s="32">
        <f t="shared" si="5"/>
        <v>0</v>
      </c>
      <c r="R30" s="32">
        <f t="shared" si="5"/>
        <v>0</v>
      </c>
      <c r="S30" s="32">
        <f t="shared" si="5"/>
        <v>0</v>
      </c>
      <c r="T30" s="32">
        <f t="shared" si="5"/>
        <v>0</v>
      </c>
      <c r="U30" s="32">
        <f t="shared" si="5"/>
        <v>0</v>
      </c>
      <c r="V30" s="32">
        <f t="shared" si="5"/>
        <v>0</v>
      </c>
      <c r="W30" s="32">
        <f t="shared" si="5"/>
        <v>0</v>
      </c>
      <c r="X30" s="32">
        <f t="shared" si="5"/>
        <v>0</v>
      </c>
      <c r="Y30" s="32">
        <f t="shared" si="5"/>
        <v>0</v>
      </c>
      <c r="Z30" s="32">
        <f t="shared" si="5"/>
        <v>0</v>
      </c>
      <c r="AA30" s="32">
        <f t="shared" si="5"/>
        <v>0</v>
      </c>
      <c r="AB30" s="32">
        <f t="shared" si="5"/>
        <v>0</v>
      </c>
      <c r="AC30" s="32">
        <f t="shared" si="5"/>
        <v>0</v>
      </c>
      <c r="AD30" s="32">
        <f t="shared" si="5"/>
        <v>0</v>
      </c>
      <c r="AE30" s="32">
        <f t="shared" si="5"/>
        <v>0</v>
      </c>
      <c r="AF30" s="32">
        <f t="shared" si="5"/>
        <v>0</v>
      </c>
      <c r="AG30" s="32">
        <f t="shared" si="5"/>
        <v>0</v>
      </c>
      <c r="AH30" s="32">
        <f>SUM(AH31:AH40)</f>
        <v>0</v>
      </c>
    </row>
    <row r="31" spans="1:36" ht="21.95" customHeight="1">
      <c r="A31" s="8"/>
      <c r="B31" s="53" t="str">
        <f>月次出費レポート!B30</f>
        <v>自宅電話</v>
      </c>
      <c r="C31" s="5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33">
        <f t="shared" ref="AH31:AH40" si="6">SUM(D31:AG31)</f>
        <v>0</v>
      </c>
    </row>
    <row r="32" spans="1:36" ht="21.95" customHeight="1">
      <c r="A32" s="8"/>
      <c r="B32" s="53" t="str">
        <f>月次出費レポート!B31</f>
        <v>ケーブル</v>
      </c>
      <c r="C32" s="5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33">
        <f t="shared" si="6"/>
        <v>0</v>
      </c>
    </row>
    <row r="33" spans="1:36" ht="21.95" customHeight="1">
      <c r="A33" s="8"/>
      <c r="B33" s="53" t="str">
        <f>月次出費レポート!B32</f>
        <v>インターネット</v>
      </c>
      <c r="C33" s="5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33">
        <f t="shared" si="6"/>
        <v>0</v>
      </c>
    </row>
    <row r="34" spans="1:36" ht="21.95" customHeight="1">
      <c r="A34" s="8"/>
      <c r="B34" s="53" t="str">
        <f>月次出費レポート!B33</f>
        <v>電力</v>
      </c>
      <c r="C34" s="5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33">
        <f t="shared" si="6"/>
        <v>0</v>
      </c>
    </row>
    <row r="35" spans="1:36" ht="21.95" customHeight="1">
      <c r="A35" s="8"/>
      <c r="B35" s="53" t="str">
        <f>月次出費レポート!B34</f>
        <v>ガス</v>
      </c>
      <c r="C35" s="5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33">
        <f t="shared" si="6"/>
        <v>0</v>
      </c>
    </row>
    <row r="36" spans="1:36" ht="21.95" customHeight="1">
      <c r="A36" s="8"/>
      <c r="B36" s="53" t="str">
        <f>月次出費レポート!B35</f>
        <v>水道</v>
      </c>
      <c r="C36" s="5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33">
        <f t="shared" si="6"/>
        <v>0</v>
      </c>
    </row>
    <row r="37" spans="1:36" ht="21.95" customHeight="1">
      <c r="A37" s="8"/>
      <c r="B37" s="53" t="str">
        <f>月次出費レポート!B36</f>
        <v>下水</v>
      </c>
      <c r="C37" s="5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33">
        <f t="shared" si="6"/>
        <v>0</v>
      </c>
    </row>
    <row r="38" spans="1:36" ht="21.95" customHeight="1">
      <c r="A38" s="8"/>
      <c r="B38" s="53" t="str">
        <f>月次出費レポート!B37</f>
        <v>ごみ処理</v>
      </c>
      <c r="C38" s="5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33">
        <f t="shared" si="6"/>
        <v>0</v>
      </c>
    </row>
    <row r="39" spans="1:36" ht="21.95" customHeight="1">
      <c r="A39" s="8"/>
      <c r="B39" s="53">
        <f>月次出費レポート!B38</f>
        <v>0</v>
      </c>
      <c r="C39" s="5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33">
        <f t="shared" si="6"/>
        <v>0</v>
      </c>
    </row>
    <row r="40" spans="1:36" ht="21.95" customHeight="1">
      <c r="A40" s="8"/>
      <c r="B40" s="53">
        <f>月次出費レポート!B39</f>
        <v>0</v>
      </c>
      <c r="C40" s="5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33">
        <f t="shared" si="6"/>
        <v>0</v>
      </c>
    </row>
    <row r="41" spans="1:36" ht="21.95" customHeight="1">
      <c r="A41" s="8"/>
      <c r="B41" s="59" t="str">
        <f>月次出費レポート!B40</f>
        <v>パーソナル (個人的)</v>
      </c>
      <c r="C41" s="59"/>
      <c r="D41" s="32">
        <f>SUM(D42:D49)</f>
        <v>0</v>
      </c>
      <c r="E41" s="32">
        <f t="shared" ref="E41:AH41" si="7">SUM(E42:E49)</f>
        <v>0</v>
      </c>
      <c r="F41" s="32">
        <f t="shared" si="7"/>
        <v>0</v>
      </c>
      <c r="G41" s="32">
        <f t="shared" si="7"/>
        <v>0</v>
      </c>
      <c r="H41" s="32">
        <f t="shared" si="7"/>
        <v>0</v>
      </c>
      <c r="I41" s="32">
        <f t="shared" si="7"/>
        <v>0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 t="shared" si="7"/>
        <v>0</v>
      </c>
      <c r="O41" s="32">
        <f t="shared" si="7"/>
        <v>0</v>
      </c>
      <c r="P41" s="32">
        <f t="shared" si="7"/>
        <v>0</v>
      </c>
      <c r="Q41" s="32">
        <f t="shared" si="7"/>
        <v>0</v>
      </c>
      <c r="R41" s="32">
        <f t="shared" si="7"/>
        <v>0</v>
      </c>
      <c r="S41" s="32">
        <f t="shared" si="7"/>
        <v>0</v>
      </c>
      <c r="T41" s="32">
        <f t="shared" si="7"/>
        <v>0</v>
      </c>
      <c r="U41" s="32">
        <f t="shared" si="7"/>
        <v>0</v>
      </c>
      <c r="V41" s="32">
        <f t="shared" si="7"/>
        <v>0</v>
      </c>
      <c r="W41" s="32">
        <f t="shared" si="7"/>
        <v>0</v>
      </c>
      <c r="X41" s="32">
        <f t="shared" si="7"/>
        <v>0</v>
      </c>
      <c r="Y41" s="32">
        <f t="shared" si="7"/>
        <v>0</v>
      </c>
      <c r="Z41" s="32">
        <f t="shared" si="7"/>
        <v>0</v>
      </c>
      <c r="AA41" s="32">
        <f t="shared" si="7"/>
        <v>0</v>
      </c>
      <c r="AB41" s="32">
        <f t="shared" si="7"/>
        <v>0</v>
      </c>
      <c r="AC41" s="32">
        <f t="shared" si="7"/>
        <v>0</v>
      </c>
      <c r="AD41" s="32">
        <f t="shared" si="7"/>
        <v>0</v>
      </c>
      <c r="AE41" s="32">
        <f t="shared" si="7"/>
        <v>0</v>
      </c>
      <c r="AF41" s="32">
        <f t="shared" si="7"/>
        <v>0</v>
      </c>
      <c r="AG41" s="32">
        <f t="shared" si="7"/>
        <v>0</v>
      </c>
      <c r="AH41" s="32">
        <f t="shared" si="7"/>
        <v>0</v>
      </c>
      <c r="AJ41" s="25"/>
    </row>
    <row r="42" spans="1:36" ht="21.95" customHeight="1">
      <c r="A42" s="8"/>
      <c r="B42" s="53" t="str">
        <f>月次出費レポート!B41</f>
        <v>携帯番号</v>
      </c>
      <c r="C42" s="5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33">
        <f t="shared" ref="AH42:AH49" si="8">SUM(D42:AG42)</f>
        <v>0</v>
      </c>
    </row>
    <row r="43" spans="1:36" ht="21.95" customHeight="1">
      <c r="A43" s="8"/>
      <c r="B43" s="53" t="str">
        <f>月次出費レポート!B42</f>
        <v>医療保険</v>
      </c>
      <c r="C43" s="5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33">
        <f t="shared" si="8"/>
        <v>0</v>
      </c>
    </row>
    <row r="44" spans="1:36" ht="21.95" customHeight="1">
      <c r="A44" s="8"/>
      <c r="B44" s="53" t="str">
        <f>月次出費レポート!B43</f>
        <v>パーソナル ケア</v>
      </c>
      <c r="C44" s="5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33">
        <f t="shared" si="8"/>
        <v>0</v>
      </c>
    </row>
    <row r="45" spans="1:36" ht="21.95" customHeight="1">
      <c r="A45" s="8"/>
      <c r="B45" s="53" t="str">
        <f>月次出費レポート!B44</f>
        <v>ジム会員費</v>
      </c>
      <c r="C45" s="5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33">
        <f t="shared" si="8"/>
        <v>0</v>
      </c>
    </row>
    <row r="46" spans="1:36" ht="21.95" customHeight="1">
      <c r="A46" s="8"/>
      <c r="B46" s="53" t="str">
        <f>月次出費レポート!B45</f>
        <v>衣料品</v>
      </c>
      <c r="C46" s="5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33">
        <f t="shared" si="8"/>
        <v>0</v>
      </c>
    </row>
    <row r="47" spans="1:36" ht="21.95" customHeight="1">
      <c r="A47" s="8"/>
      <c r="B47" s="53">
        <f>月次出費レポート!B46</f>
        <v>0</v>
      </c>
      <c r="C47" s="5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33">
        <f t="shared" si="8"/>
        <v>0</v>
      </c>
    </row>
    <row r="48" spans="1:36" ht="21.95" customHeight="1">
      <c r="A48" s="8"/>
      <c r="B48" s="53">
        <f>月次出費レポート!B47</f>
        <v>0</v>
      </c>
      <c r="C48" s="5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33">
        <f t="shared" si="8"/>
        <v>0</v>
      </c>
    </row>
    <row r="49" spans="1:34" ht="21.95" customHeight="1">
      <c r="A49" s="8"/>
      <c r="B49" s="53">
        <f>月次出費レポート!B48</f>
        <v>0</v>
      </c>
      <c r="C49" s="5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33">
        <f t="shared" si="8"/>
        <v>0</v>
      </c>
    </row>
    <row r="50" spans="1:34" ht="21.95" customHeight="1">
      <c r="A50" s="8"/>
      <c r="B50" s="59" t="str">
        <f>月次出費レポート!B49</f>
        <v>食品</v>
      </c>
      <c r="C50" s="59"/>
      <c r="D50" s="32">
        <f>SUM(D51:D57)</f>
        <v>0</v>
      </c>
      <c r="E50" s="32">
        <f t="shared" ref="E50:AH50" si="9">SUM(E51:E57)</f>
        <v>0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0</v>
      </c>
      <c r="J50" s="32">
        <f t="shared" si="9"/>
        <v>0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 t="shared" si="9"/>
        <v>0</v>
      </c>
      <c r="O50" s="32">
        <f t="shared" si="9"/>
        <v>0</v>
      </c>
      <c r="P50" s="32">
        <f t="shared" si="9"/>
        <v>0</v>
      </c>
      <c r="Q50" s="32">
        <f t="shared" si="9"/>
        <v>0</v>
      </c>
      <c r="R50" s="32">
        <f t="shared" si="9"/>
        <v>0</v>
      </c>
      <c r="S50" s="32">
        <f t="shared" si="9"/>
        <v>0</v>
      </c>
      <c r="T50" s="32">
        <f t="shared" si="9"/>
        <v>0</v>
      </c>
      <c r="U50" s="32">
        <f t="shared" si="9"/>
        <v>0</v>
      </c>
      <c r="V50" s="32">
        <f t="shared" si="9"/>
        <v>0</v>
      </c>
      <c r="W50" s="32">
        <f t="shared" si="9"/>
        <v>0</v>
      </c>
      <c r="X50" s="32">
        <f t="shared" si="9"/>
        <v>0</v>
      </c>
      <c r="Y50" s="32">
        <f t="shared" si="9"/>
        <v>0</v>
      </c>
      <c r="Z50" s="32">
        <f t="shared" si="9"/>
        <v>0</v>
      </c>
      <c r="AA50" s="32">
        <f t="shared" si="9"/>
        <v>0</v>
      </c>
      <c r="AB50" s="32">
        <f t="shared" si="9"/>
        <v>0</v>
      </c>
      <c r="AC50" s="32">
        <f t="shared" si="9"/>
        <v>0</v>
      </c>
      <c r="AD50" s="32">
        <f t="shared" si="9"/>
        <v>0</v>
      </c>
      <c r="AE50" s="32">
        <f t="shared" si="9"/>
        <v>0</v>
      </c>
      <c r="AF50" s="32">
        <f t="shared" si="9"/>
        <v>0</v>
      </c>
      <c r="AG50" s="32">
        <f t="shared" si="9"/>
        <v>0</v>
      </c>
      <c r="AH50" s="32">
        <f t="shared" si="9"/>
        <v>0</v>
      </c>
    </row>
    <row r="51" spans="1:34" ht="21.95" customHeight="1">
      <c r="A51" s="8"/>
      <c r="B51" s="53" t="str">
        <f>月次出費レポート!B50</f>
        <v>食料品</v>
      </c>
      <c r="C51" s="5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33">
        <f t="shared" ref="AH51:AH57" si="10">SUM(D51:AG51)</f>
        <v>0</v>
      </c>
    </row>
    <row r="52" spans="1:34" ht="21.95" customHeight="1">
      <c r="A52" s="8"/>
      <c r="B52" s="53" t="str">
        <f>月次出費レポート!B51</f>
        <v>レストラン</v>
      </c>
      <c r="C52" s="5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33">
        <f t="shared" si="10"/>
        <v>0</v>
      </c>
    </row>
    <row r="53" spans="1:34" ht="21.95" customHeight="1">
      <c r="A53" s="8"/>
      <c r="B53" s="53" t="str">
        <f>月次出費レポート!B52</f>
        <v>ガーデン シェア</v>
      </c>
      <c r="C53" s="5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33">
        <f t="shared" si="10"/>
        <v>0</v>
      </c>
    </row>
    <row r="54" spans="1:34" ht="21.95" customHeight="1">
      <c r="A54" s="8"/>
      <c r="B54" s="53">
        <f>月次出費レポート!B53</f>
        <v>0</v>
      </c>
      <c r="C54" s="5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33">
        <f t="shared" si="10"/>
        <v>0</v>
      </c>
    </row>
    <row r="55" spans="1:34" ht="21.95" customHeight="1">
      <c r="A55" s="8"/>
      <c r="B55" s="53">
        <f>月次出費レポート!B54</f>
        <v>0</v>
      </c>
      <c r="C55" s="5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33">
        <f t="shared" si="10"/>
        <v>0</v>
      </c>
    </row>
    <row r="56" spans="1:34" ht="21.95" customHeight="1">
      <c r="A56" s="8"/>
      <c r="B56" s="53">
        <f>月次出費レポート!B55</f>
        <v>0</v>
      </c>
      <c r="C56" s="5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33">
        <f t="shared" si="10"/>
        <v>0</v>
      </c>
    </row>
    <row r="57" spans="1:34" ht="21.95" customHeight="1">
      <c r="A57" s="8"/>
      <c r="B57" s="53">
        <f>月次出費レポート!B56</f>
        <v>0</v>
      </c>
      <c r="C57" s="5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33">
        <f t="shared" si="10"/>
        <v>0</v>
      </c>
    </row>
    <row r="58" spans="1:34" ht="21.95" customHeight="1">
      <c r="A58" s="8"/>
      <c r="B58" s="59" t="str">
        <f>月次出費レポート!B57</f>
        <v>交通費</v>
      </c>
      <c r="C58" s="59"/>
      <c r="D58" s="32">
        <f>SUM(D59:D66)</f>
        <v>0</v>
      </c>
      <c r="E58" s="32">
        <f t="shared" ref="E58:AH58" si="11">SUM(E59:E66)</f>
        <v>0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si="11"/>
        <v>0</v>
      </c>
      <c r="O58" s="32">
        <f t="shared" si="11"/>
        <v>0</v>
      </c>
      <c r="P58" s="32">
        <f t="shared" si="11"/>
        <v>0</v>
      </c>
      <c r="Q58" s="32">
        <f t="shared" si="11"/>
        <v>0</v>
      </c>
      <c r="R58" s="32">
        <f t="shared" si="11"/>
        <v>0</v>
      </c>
      <c r="S58" s="32">
        <f t="shared" si="11"/>
        <v>0</v>
      </c>
      <c r="T58" s="32">
        <f t="shared" si="11"/>
        <v>0</v>
      </c>
      <c r="U58" s="32">
        <f t="shared" si="11"/>
        <v>0</v>
      </c>
      <c r="V58" s="32">
        <f t="shared" si="11"/>
        <v>0</v>
      </c>
      <c r="W58" s="32">
        <f t="shared" si="11"/>
        <v>0</v>
      </c>
      <c r="X58" s="32">
        <f t="shared" si="11"/>
        <v>0</v>
      </c>
      <c r="Y58" s="32">
        <f t="shared" si="11"/>
        <v>0</v>
      </c>
      <c r="Z58" s="32">
        <f t="shared" si="11"/>
        <v>0</v>
      </c>
      <c r="AA58" s="32">
        <f t="shared" si="11"/>
        <v>0</v>
      </c>
      <c r="AB58" s="32">
        <f t="shared" si="11"/>
        <v>0</v>
      </c>
      <c r="AC58" s="32">
        <f t="shared" si="11"/>
        <v>0</v>
      </c>
      <c r="AD58" s="32">
        <f t="shared" si="11"/>
        <v>0</v>
      </c>
      <c r="AE58" s="32">
        <f t="shared" si="11"/>
        <v>0</v>
      </c>
      <c r="AF58" s="32">
        <f t="shared" si="11"/>
        <v>0</v>
      </c>
      <c r="AG58" s="32">
        <f t="shared" si="11"/>
        <v>0</v>
      </c>
      <c r="AH58" s="32">
        <f t="shared" si="11"/>
        <v>0</v>
      </c>
    </row>
    <row r="59" spans="1:34" ht="21.95" customHeight="1">
      <c r="A59" s="8"/>
      <c r="B59" s="53" t="str">
        <f>月次出費レポート!B58</f>
        <v>燃料</v>
      </c>
      <c r="C59" s="5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33">
        <f t="shared" ref="AH59:AH66" si="12">SUM(D59:AG59)</f>
        <v>0</v>
      </c>
    </row>
    <row r="60" spans="1:34" ht="21.95" customHeight="1">
      <c r="A60" s="8"/>
      <c r="B60" s="53" t="str">
        <f>月次出費レポート!B59</f>
        <v>リース/車の支払い</v>
      </c>
      <c r="C60" s="5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33">
        <f t="shared" si="12"/>
        <v>0</v>
      </c>
    </row>
    <row r="61" spans="1:34" ht="21.95" customHeight="1">
      <c r="A61" s="8"/>
      <c r="B61" s="53" t="str">
        <f>月次出費レポート!B60</f>
        <v>駐車料金</v>
      </c>
      <c r="C61" s="5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33">
        <f t="shared" si="12"/>
        <v>0</v>
      </c>
    </row>
    <row r="62" spans="1:34" ht="21.95" customHeight="1">
      <c r="A62" s="8"/>
      <c r="B62" s="53" t="str">
        <f>月次出費レポート!B61</f>
        <v>保険料</v>
      </c>
      <c r="C62" s="5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33">
        <f t="shared" si="12"/>
        <v>0</v>
      </c>
    </row>
    <row r="63" spans="1:34" ht="21.95" customHeight="1">
      <c r="A63" s="8"/>
      <c r="B63" s="53" t="str">
        <f>月次出費レポート!B62</f>
        <v>メンテナンス</v>
      </c>
      <c r="C63" s="5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33">
        <f t="shared" si="12"/>
        <v>0</v>
      </c>
    </row>
    <row r="64" spans="1:34" ht="21.95" customHeight="1">
      <c r="A64" s="8"/>
      <c r="B64" s="53" t="str">
        <f>月次出費レポート!B63</f>
        <v>定期券</v>
      </c>
      <c r="C64" s="5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33">
        <f t="shared" si="12"/>
        <v>0</v>
      </c>
    </row>
    <row r="65" spans="1:34" ht="21.95" customHeight="1">
      <c r="A65" s="8"/>
      <c r="B65" s="53">
        <f>月次出費レポート!B64</f>
        <v>0</v>
      </c>
      <c r="C65" s="5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33">
        <f t="shared" si="12"/>
        <v>0</v>
      </c>
    </row>
    <row r="66" spans="1:34" ht="21.95" customHeight="1">
      <c r="A66" s="8"/>
      <c r="B66" s="53">
        <f>月次出費レポート!B65</f>
        <v>0</v>
      </c>
      <c r="C66" s="5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33">
        <f t="shared" si="12"/>
        <v>0</v>
      </c>
    </row>
    <row r="67" spans="1:34" ht="21.95" customHeight="1">
      <c r="A67" s="8"/>
      <c r="B67" s="59" t="str">
        <f>月次出費レポート!B66</f>
        <v>その他</v>
      </c>
      <c r="C67" s="59"/>
      <c r="D67" s="32">
        <f>SUM(D68:D75)</f>
        <v>0</v>
      </c>
      <c r="E67" s="32">
        <f t="shared" ref="E67:AH67" si="13">SUM(E68:E75)</f>
        <v>0</v>
      </c>
      <c r="F67" s="32">
        <f t="shared" si="13"/>
        <v>0</v>
      </c>
      <c r="G67" s="32">
        <f t="shared" si="13"/>
        <v>0</v>
      </c>
      <c r="H67" s="32">
        <f t="shared" si="13"/>
        <v>0</v>
      </c>
      <c r="I67" s="32">
        <f t="shared" si="13"/>
        <v>0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3"/>
        <v>0</v>
      </c>
      <c r="O67" s="32">
        <f t="shared" si="13"/>
        <v>0</v>
      </c>
      <c r="P67" s="32">
        <f t="shared" si="13"/>
        <v>0</v>
      </c>
      <c r="Q67" s="32">
        <f t="shared" si="13"/>
        <v>0</v>
      </c>
      <c r="R67" s="32">
        <f t="shared" si="13"/>
        <v>0</v>
      </c>
      <c r="S67" s="32">
        <f t="shared" si="13"/>
        <v>0</v>
      </c>
      <c r="T67" s="32">
        <f t="shared" si="13"/>
        <v>0</v>
      </c>
      <c r="U67" s="32">
        <f t="shared" si="13"/>
        <v>0</v>
      </c>
      <c r="V67" s="32">
        <f t="shared" si="13"/>
        <v>0</v>
      </c>
      <c r="W67" s="32">
        <f t="shared" si="13"/>
        <v>0</v>
      </c>
      <c r="X67" s="32">
        <f t="shared" si="13"/>
        <v>0</v>
      </c>
      <c r="Y67" s="32">
        <f t="shared" si="13"/>
        <v>0</v>
      </c>
      <c r="Z67" s="32">
        <f t="shared" si="13"/>
        <v>0</v>
      </c>
      <c r="AA67" s="32">
        <f t="shared" si="13"/>
        <v>0</v>
      </c>
      <c r="AB67" s="32">
        <f t="shared" si="13"/>
        <v>0</v>
      </c>
      <c r="AC67" s="32">
        <f t="shared" si="13"/>
        <v>0</v>
      </c>
      <c r="AD67" s="32">
        <f t="shared" si="13"/>
        <v>0</v>
      </c>
      <c r="AE67" s="32">
        <f t="shared" si="13"/>
        <v>0</v>
      </c>
      <c r="AF67" s="32">
        <f t="shared" si="13"/>
        <v>0</v>
      </c>
      <c r="AG67" s="32">
        <f t="shared" si="13"/>
        <v>0</v>
      </c>
      <c r="AH67" s="32">
        <f t="shared" si="13"/>
        <v>0</v>
      </c>
    </row>
    <row r="68" spans="1:34" ht="21.95" customHeight="1">
      <c r="A68" s="8"/>
      <c r="B68" s="53" t="str">
        <f>月次出費レポート!B67</f>
        <v>慈善寄付</v>
      </c>
      <c r="C68" s="5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33">
        <f t="shared" ref="AH68:AH75" si="14">SUM(D68:AG68)</f>
        <v>0</v>
      </c>
    </row>
    <row r="69" spans="1:34" ht="21.95" customHeight="1">
      <c r="A69" s="8"/>
      <c r="B69" s="53" t="str">
        <f>月次出費レポート!B68</f>
        <v>贈答品</v>
      </c>
      <c r="C69" s="5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33">
        <f t="shared" si="14"/>
        <v>0</v>
      </c>
    </row>
    <row r="70" spans="1:34" ht="21.95" customHeight="1">
      <c r="A70" s="8"/>
      <c r="B70" s="53" t="str">
        <f>月次出費レポート!B69</f>
        <v>イベント</v>
      </c>
      <c r="C70" s="5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33">
        <f t="shared" si="14"/>
        <v>0</v>
      </c>
    </row>
    <row r="71" spans="1:34" ht="21.95" customHeight="1">
      <c r="A71" s="8"/>
      <c r="B71" s="53" t="str">
        <f>月次出費レポート!B70</f>
        <v>貯蓄</v>
      </c>
      <c r="C71" s="5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33">
        <f t="shared" si="14"/>
        <v>0</v>
      </c>
    </row>
    <row r="72" spans="1:34" ht="21.95" customHeight="1">
      <c r="A72" s="8"/>
      <c r="B72" s="53" t="str">
        <f>月次出費レポート!B71</f>
        <v>学校</v>
      </c>
      <c r="C72" s="5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33">
        <f t="shared" si="14"/>
        <v>0</v>
      </c>
    </row>
    <row r="73" spans="1:34" ht="21.95" customHeight="1">
      <c r="A73" s="8"/>
      <c r="B73" s="53">
        <f>月次出費レポート!B72</f>
        <v>0</v>
      </c>
      <c r="C73" s="5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33">
        <f t="shared" si="14"/>
        <v>0</v>
      </c>
    </row>
    <row r="74" spans="1:34" ht="21.95" customHeight="1">
      <c r="A74" s="8"/>
      <c r="B74" s="53">
        <f>月次出費レポート!B73</f>
        <v>0</v>
      </c>
      <c r="C74" s="5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33">
        <f t="shared" si="14"/>
        <v>0</v>
      </c>
    </row>
    <row r="75" spans="1:34" ht="21.95" customHeight="1">
      <c r="A75" s="8"/>
      <c r="B75" s="53">
        <f>月次出費レポート!B74</f>
        <v>0</v>
      </c>
      <c r="C75" s="5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3">
        <f t="shared" si="14"/>
        <v>0</v>
      </c>
    </row>
    <row r="76" spans="1:34" ht="16.350000000000001" customHeight="1">
      <c r="A76" s="8"/>
    </row>
    <row r="77" spans="1:34" ht="16.350000000000001" customHeight="1"/>
  </sheetData>
  <mergeCells count="70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honeticPr fontId="27" type="noConversion"/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</sheetPr>
  <dimension ref="A1:AK77"/>
  <sheetViews>
    <sheetView showGridLines="0" zoomScaleNormal="100" workbookViewId="0">
      <selection activeCell="B4" sqref="B4"/>
    </sheetView>
  </sheetViews>
  <sheetFormatPr defaultColWidth="11" defaultRowHeight="17.25"/>
  <cols>
    <col min="1" max="1" width="3" style="12" customWidth="1"/>
    <col min="2" max="2" width="18" style="42" customWidth="1"/>
    <col min="3" max="34" width="12" style="42" customWidth="1"/>
    <col min="35" max="35" width="18" style="43" customWidth="1"/>
    <col min="36" max="16384" width="11" style="12"/>
  </cols>
  <sheetData>
    <row r="1" spans="1:35" s="13" customFormat="1" ht="24" customHeight="1">
      <c r="B1" s="27" t="s">
        <v>59</v>
      </c>
      <c r="C1" s="16"/>
      <c r="D1" s="14"/>
      <c r="E1" s="48" t="s">
        <v>60</v>
      </c>
      <c r="F1" s="48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35" s="8" customFormat="1" ht="42" customHeight="1">
      <c r="B2" s="46">
        <f>AI7</f>
        <v>0</v>
      </c>
      <c r="C2" s="47"/>
      <c r="D2" s="26"/>
      <c r="E2" s="49">
        <f>AI18</f>
        <v>0</v>
      </c>
      <c r="F2" s="50"/>
      <c r="G2" s="3"/>
      <c r="H2" s="3"/>
      <c r="I2" s="3"/>
      <c r="J2" s="3"/>
      <c r="K2" s="3"/>
      <c r="L2" s="3"/>
      <c r="M2" s="3"/>
      <c r="N2" s="3"/>
      <c r="O2" s="1"/>
    </row>
    <row r="3" spans="1:35" s="8" customFormat="1" ht="8.1" customHeight="1">
      <c r="B3" s="17"/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35" ht="36" customHeight="1">
      <c r="B4" s="18" t="s">
        <v>67</v>
      </c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"/>
    </row>
    <row r="5" spans="1:35" ht="8.1" customHeight="1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"/>
    </row>
    <row r="6" spans="1:35" ht="21.95" customHeight="1">
      <c r="B6" s="55" t="s">
        <v>3</v>
      </c>
      <c r="C6" s="55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9">
        <v>30</v>
      </c>
      <c r="AH6" s="19">
        <v>31</v>
      </c>
      <c r="AI6" s="20" t="s">
        <v>61</v>
      </c>
    </row>
    <row r="7" spans="1:35" ht="21.95" customHeight="1">
      <c r="B7" s="55"/>
      <c r="C7" s="55"/>
      <c r="D7" s="21">
        <f t="shared" ref="D7:AI7" si="0">SUM(D8:D15)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0</v>
      </c>
      <c r="AC7" s="21">
        <f t="shared" si="0"/>
        <v>0</v>
      </c>
      <c r="AD7" s="21">
        <f t="shared" si="0"/>
        <v>0</v>
      </c>
      <c r="AE7" s="21">
        <f t="shared" si="0"/>
        <v>0</v>
      </c>
      <c r="AF7" s="21">
        <f t="shared" si="0"/>
        <v>0</v>
      </c>
      <c r="AG7" s="21">
        <f t="shared" si="0"/>
        <v>0</v>
      </c>
      <c r="AH7" s="21">
        <f t="shared" si="0"/>
        <v>0</v>
      </c>
      <c r="AI7" s="22">
        <f t="shared" si="0"/>
        <v>0</v>
      </c>
    </row>
    <row r="8" spans="1:35" ht="21.95" customHeight="1">
      <c r="A8" s="8"/>
      <c r="B8" s="53" t="str">
        <f>月次出費レポート!B7</f>
        <v>フリーランス</v>
      </c>
      <c r="C8" s="5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>
        <f>SUM(D8:AH8)</f>
        <v>0</v>
      </c>
    </row>
    <row r="9" spans="1:35" ht="21.95" customHeight="1">
      <c r="A9" s="8"/>
      <c r="B9" s="53" t="str">
        <f>月次出費レポート!B8</f>
        <v>投資</v>
      </c>
      <c r="C9" s="5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>
        <f t="shared" ref="AI9:AI15" si="1">SUM(D9:AH9)</f>
        <v>0</v>
      </c>
    </row>
    <row r="10" spans="1:35" ht="21.95" customHeight="1">
      <c r="A10" s="8"/>
      <c r="B10" s="53" t="str">
        <f>月次出費レポート!B9</f>
        <v>給与雇用</v>
      </c>
      <c r="C10" s="5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>
        <f t="shared" si="1"/>
        <v>0</v>
      </c>
    </row>
    <row r="11" spans="1:35" ht="21.95" customHeight="1">
      <c r="A11" s="8"/>
      <c r="B11" s="53">
        <f>月次出費レポート!B10</f>
        <v>0</v>
      </c>
      <c r="C11" s="5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>
        <f t="shared" si="1"/>
        <v>0</v>
      </c>
    </row>
    <row r="12" spans="1:35" ht="21.95" customHeight="1">
      <c r="A12" s="8"/>
      <c r="B12" s="53">
        <f>月次出費レポート!B11</f>
        <v>0</v>
      </c>
      <c r="C12" s="5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>
        <f t="shared" si="1"/>
        <v>0</v>
      </c>
    </row>
    <row r="13" spans="1:35" ht="21.95" customHeight="1">
      <c r="A13" s="8"/>
      <c r="B13" s="53">
        <f>月次出費レポート!B12</f>
        <v>0</v>
      </c>
      <c r="C13" s="5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>
        <f t="shared" si="1"/>
        <v>0</v>
      </c>
    </row>
    <row r="14" spans="1:35" ht="21.95" customHeight="1">
      <c r="A14" s="8"/>
      <c r="B14" s="53">
        <f>月次出費レポート!B13</f>
        <v>0</v>
      </c>
      <c r="C14" s="5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>
        <f t="shared" si="1"/>
        <v>0</v>
      </c>
    </row>
    <row r="15" spans="1:35" ht="21.95" customHeight="1">
      <c r="A15" s="8"/>
      <c r="B15" s="53">
        <f>月次出費レポート!B14</f>
        <v>0</v>
      </c>
      <c r="C15" s="5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>
        <f t="shared" si="1"/>
        <v>0</v>
      </c>
    </row>
    <row r="16" spans="1:35" ht="16.350000000000001" customHeight="1">
      <c r="A16" s="8"/>
    </row>
    <row r="17" spans="1:37" ht="21.95" customHeight="1">
      <c r="B17" s="57" t="s">
        <v>19</v>
      </c>
      <c r="C17" s="57"/>
      <c r="D17" s="28">
        <v>1</v>
      </c>
      <c r="E17" s="28">
        <v>2</v>
      </c>
      <c r="F17" s="28">
        <v>3</v>
      </c>
      <c r="G17" s="28">
        <v>4</v>
      </c>
      <c r="H17" s="28">
        <v>5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28">
        <v>13</v>
      </c>
      <c r="Q17" s="28">
        <v>14</v>
      </c>
      <c r="R17" s="28">
        <v>15</v>
      </c>
      <c r="S17" s="28">
        <v>16</v>
      </c>
      <c r="T17" s="28">
        <v>17</v>
      </c>
      <c r="U17" s="28">
        <v>18</v>
      </c>
      <c r="V17" s="28">
        <v>19</v>
      </c>
      <c r="W17" s="28">
        <v>20</v>
      </c>
      <c r="X17" s="28">
        <v>21</v>
      </c>
      <c r="Y17" s="28">
        <v>22</v>
      </c>
      <c r="Z17" s="28">
        <v>23</v>
      </c>
      <c r="AA17" s="28">
        <v>24</v>
      </c>
      <c r="AB17" s="28">
        <v>25</v>
      </c>
      <c r="AC17" s="28">
        <v>26</v>
      </c>
      <c r="AD17" s="28">
        <v>27</v>
      </c>
      <c r="AE17" s="28">
        <v>28</v>
      </c>
      <c r="AF17" s="28">
        <v>29</v>
      </c>
      <c r="AG17" s="28">
        <v>30</v>
      </c>
      <c r="AH17" s="28">
        <v>31</v>
      </c>
      <c r="AI17" s="29" t="s">
        <v>61</v>
      </c>
    </row>
    <row r="18" spans="1:37" ht="21.95" customHeight="1">
      <c r="B18" s="57"/>
      <c r="C18" s="57"/>
      <c r="D18" s="30">
        <f>SUM(D19,D30,D41,D50,D58,D67)</f>
        <v>0</v>
      </c>
      <c r="E18" s="30">
        <f t="shared" ref="E18:AH18" si="2">SUM(E19,E30,E41,E50,E58,E67)</f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  <c r="AD18" s="30">
        <f t="shared" si="2"/>
        <v>0</v>
      </c>
      <c r="AE18" s="30">
        <f t="shared" si="2"/>
        <v>0</v>
      </c>
      <c r="AF18" s="30">
        <f t="shared" si="2"/>
        <v>0</v>
      </c>
      <c r="AG18" s="30">
        <f t="shared" si="2"/>
        <v>0</v>
      </c>
      <c r="AH18" s="30">
        <f t="shared" si="2"/>
        <v>0</v>
      </c>
      <c r="AI18" s="31">
        <f>SUM(AI19,AI30,AI41,AI50,AI58,AI67)</f>
        <v>0</v>
      </c>
    </row>
    <row r="19" spans="1:37" ht="21.95" customHeight="1">
      <c r="B19" s="54" t="s">
        <v>20</v>
      </c>
      <c r="C19" s="54"/>
      <c r="D19" s="32">
        <f>SUM(D20:D29)</f>
        <v>0</v>
      </c>
      <c r="E19" s="32">
        <f>SUM(E20:E29)</f>
        <v>0</v>
      </c>
      <c r="F19" s="32">
        <f t="shared" ref="F19:AG19" si="3">SUM(F20:F29)</f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2">
        <f t="shared" si="3"/>
        <v>0</v>
      </c>
      <c r="Q19" s="32">
        <f t="shared" si="3"/>
        <v>0</v>
      </c>
      <c r="R19" s="32">
        <f t="shared" si="3"/>
        <v>0</v>
      </c>
      <c r="S19" s="32">
        <f t="shared" si="3"/>
        <v>0</v>
      </c>
      <c r="T19" s="32">
        <f t="shared" si="3"/>
        <v>0</v>
      </c>
      <c r="U19" s="32">
        <f t="shared" si="3"/>
        <v>0</v>
      </c>
      <c r="V19" s="32">
        <f t="shared" si="3"/>
        <v>0</v>
      </c>
      <c r="W19" s="32">
        <f t="shared" si="3"/>
        <v>0</v>
      </c>
      <c r="X19" s="32">
        <f t="shared" si="3"/>
        <v>0</v>
      </c>
      <c r="Y19" s="32">
        <f t="shared" si="3"/>
        <v>0</v>
      </c>
      <c r="Z19" s="32">
        <f t="shared" si="3"/>
        <v>0</v>
      </c>
      <c r="AA19" s="32">
        <f t="shared" si="3"/>
        <v>0</v>
      </c>
      <c r="AB19" s="32">
        <f t="shared" si="3"/>
        <v>0</v>
      </c>
      <c r="AC19" s="32">
        <f t="shared" si="3"/>
        <v>0</v>
      </c>
      <c r="AD19" s="32">
        <f t="shared" si="3"/>
        <v>0</v>
      </c>
      <c r="AE19" s="32">
        <f t="shared" si="3"/>
        <v>0</v>
      </c>
      <c r="AF19" s="32">
        <f t="shared" si="3"/>
        <v>0</v>
      </c>
      <c r="AG19" s="32">
        <f t="shared" si="3"/>
        <v>0</v>
      </c>
      <c r="AH19" s="32">
        <f>SUM(AH20:AH29)</f>
        <v>0</v>
      </c>
      <c r="AI19" s="32">
        <f>SUM(AI20:AI29)</f>
        <v>0</v>
      </c>
    </row>
    <row r="20" spans="1:37" ht="21.95" customHeight="1">
      <c r="A20" s="8"/>
      <c r="B20" s="53" t="str">
        <f>月次出費レポート!B19</f>
        <v>賃借料/不動産ローン</v>
      </c>
      <c r="C20" s="5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33">
        <f t="shared" ref="AI20:AI75" si="4">SUM(D20:AH20)</f>
        <v>0</v>
      </c>
    </row>
    <row r="21" spans="1:37" ht="21.95" customHeight="1">
      <c r="A21" s="8"/>
      <c r="B21" s="53" t="str">
        <f>月次出費レポート!B20</f>
        <v>固定資産税</v>
      </c>
      <c r="C21" s="5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33">
        <f t="shared" si="4"/>
        <v>0</v>
      </c>
    </row>
    <row r="22" spans="1:37" ht="21.95" customHeight="1">
      <c r="A22" s="8"/>
      <c r="B22" s="53" t="str">
        <f>月次出費レポート!B21</f>
        <v>学校税</v>
      </c>
      <c r="C22" s="5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33">
        <f t="shared" si="4"/>
        <v>0</v>
      </c>
    </row>
    <row r="23" spans="1:37" ht="21.95" customHeight="1">
      <c r="A23" s="8"/>
      <c r="B23" s="53" t="str">
        <f>月次出費レポート!B22</f>
        <v>レンターズ/住宅保険</v>
      </c>
      <c r="C23" s="5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33">
        <f t="shared" si="4"/>
        <v>0</v>
      </c>
    </row>
    <row r="24" spans="1:37" ht="21.95" customHeight="1">
      <c r="A24" s="8"/>
      <c r="B24" s="53" t="str">
        <f>月次出費レポート!B23</f>
        <v>修繕</v>
      </c>
      <c r="C24" s="5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33">
        <f t="shared" si="4"/>
        <v>0</v>
      </c>
    </row>
    <row r="25" spans="1:37" ht="21.95" customHeight="1">
      <c r="A25" s="8"/>
      <c r="B25" s="53" t="str">
        <f>月次出費レポート!B24</f>
        <v>メンテナンス</v>
      </c>
      <c r="C25" s="53"/>
      <c r="D25" s="23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33">
        <f t="shared" si="4"/>
        <v>0</v>
      </c>
    </row>
    <row r="26" spans="1:37" ht="21.95" customHeight="1">
      <c r="A26" s="8"/>
      <c r="B26" s="53" t="str">
        <f>月次出費レポート!B25</f>
        <v>手数料</v>
      </c>
      <c r="C26" s="5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33">
        <f t="shared" si="4"/>
        <v>0</v>
      </c>
    </row>
    <row r="27" spans="1:37" ht="21.95" customHeight="1">
      <c r="A27" s="8"/>
      <c r="B27" s="53">
        <f>月次出費レポート!B26</f>
        <v>0</v>
      </c>
      <c r="C27" s="5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33">
        <f t="shared" si="4"/>
        <v>0</v>
      </c>
    </row>
    <row r="28" spans="1:37" ht="21.95" customHeight="1">
      <c r="A28" s="8"/>
      <c r="B28" s="53">
        <f>月次出費レポート!B27</f>
        <v>0</v>
      </c>
      <c r="C28" s="5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3">
        <f t="shared" si="4"/>
        <v>0</v>
      </c>
    </row>
    <row r="29" spans="1:37" ht="21.95" customHeight="1">
      <c r="A29" s="8"/>
      <c r="B29" s="53">
        <f>月次出費レポート!B28</f>
        <v>0</v>
      </c>
      <c r="C29" s="5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33">
        <f t="shared" si="4"/>
        <v>0</v>
      </c>
      <c r="AK29" s="25"/>
    </row>
    <row r="30" spans="1:37" ht="21.95" customHeight="1">
      <c r="A30" s="8"/>
      <c r="B30" s="59" t="str">
        <f>月次出費レポート!B29</f>
        <v>公共料金</v>
      </c>
      <c r="C30" s="59"/>
      <c r="D30" s="32">
        <f>SUM(D31:D40)</f>
        <v>0</v>
      </c>
      <c r="E30" s="32">
        <f t="shared" ref="E30:AH30" si="5">SUM(E31:E40)</f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32">
        <f t="shared" si="5"/>
        <v>0</v>
      </c>
      <c r="P30" s="32">
        <f t="shared" si="5"/>
        <v>0</v>
      </c>
      <c r="Q30" s="32">
        <f t="shared" si="5"/>
        <v>0</v>
      </c>
      <c r="R30" s="32">
        <f t="shared" si="5"/>
        <v>0</v>
      </c>
      <c r="S30" s="32">
        <f t="shared" si="5"/>
        <v>0</v>
      </c>
      <c r="T30" s="32">
        <f t="shared" si="5"/>
        <v>0</v>
      </c>
      <c r="U30" s="32">
        <f t="shared" si="5"/>
        <v>0</v>
      </c>
      <c r="V30" s="32">
        <f t="shared" si="5"/>
        <v>0</v>
      </c>
      <c r="W30" s="32">
        <f t="shared" si="5"/>
        <v>0</v>
      </c>
      <c r="X30" s="32">
        <f t="shared" si="5"/>
        <v>0</v>
      </c>
      <c r="Y30" s="32">
        <f t="shared" si="5"/>
        <v>0</v>
      </c>
      <c r="Z30" s="32">
        <f t="shared" si="5"/>
        <v>0</v>
      </c>
      <c r="AA30" s="32">
        <f t="shared" si="5"/>
        <v>0</v>
      </c>
      <c r="AB30" s="32">
        <f t="shared" si="5"/>
        <v>0</v>
      </c>
      <c r="AC30" s="32">
        <f t="shared" si="5"/>
        <v>0</v>
      </c>
      <c r="AD30" s="32">
        <f t="shared" si="5"/>
        <v>0</v>
      </c>
      <c r="AE30" s="32">
        <f t="shared" si="5"/>
        <v>0</v>
      </c>
      <c r="AF30" s="32">
        <f t="shared" si="5"/>
        <v>0</v>
      </c>
      <c r="AG30" s="32">
        <f t="shared" si="5"/>
        <v>0</v>
      </c>
      <c r="AH30" s="32">
        <f t="shared" si="5"/>
        <v>0</v>
      </c>
      <c r="AI30" s="32">
        <f>SUM(AI31:AI40)</f>
        <v>0</v>
      </c>
    </row>
    <row r="31" spans="1:37" ht="21.95" customHeight="1">
      <c r="A31" s="8"/>
      <c r="B31" s="53" t="str">
        <f>月次出費レポート!B30</f>
        <v>自宅電話</v>
      </c>
      <c r="C31" s="5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33">
        <f t="shared" si="4"/>
        <v>0</v>
      </c>
    </row>
    <row r="32" spans="1:37" ht="21.95" customHeight="1">
      <c r="A32" s="8"/>
      <c r="B32" s="53" t="str">
        <f>月次出費レポート!B31</f>
        <v>ケーブル</v>
      </c>
      <c r="C32" s="5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33">
        <f t="shared" si="4"/>
        <v>0</v>
      </c>
    </row>
    <row r="33" spans="1:37" ht="21.95" customHeight="1">
      <c r="A33" s="8"/>
      <c r="B33" s="53" t="str">
        <f>月次出費レポート!B32</f>
        <v>インターネット</v>
      </c>
      <c r="C33" s="5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33">
        <f t="shared" si="4"/>
        <v>0</v>
      </c>
    </row>
    <row r="34" spans="1:37" ht="21.95" customHeight="1">
      <c r="A34" s="8"/>
      <c r="B34" s="53" t="str">
        <f>月次出費レポート!B33</f>
        <v>電力</v>
      </c>
      <c r="C34" s="5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33">
        <f t="shared" si="4"/>
        <v>0</v>
      </c>
    </row>
    <row r="35" spans="1:37" ht="21.95" customHeight="1">
      <c r="A35" s="8"/>
      <c r="B35" s="53" t="str">
        <f>月次出費レポート!B34</f>
        <v>ガス</v>
      </c>
      <c r="C35" s="5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33">
        <f t="shared" si="4"/>
        <v>0</v>
      </c>
    </row>
    <row r="36" spans="1:37" ht="21.95" customHeight="1">
      <c r="A36" s="8"/>
      <c r="B36" s="53" t="str">
        <f>月次出費レポート!B35</f>
        <v>水道</v>
      </c>
      <c r="C36" s="5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33">
        <f t="shared" si="4"/>
        <v>0</v>
      </c>
    </row>
    <row r="37" spans="1:37" ht="21.95" customHeight="1">
      <c r="A37" s="8"/>
      <c r="B37" s="53" t="str">
        <f>月次出費レポート!B36</f>
        <v>下水</v>
      </c>
      <c r="C37" s="5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33">
        <f t="shared" si="4"/>
        <v>0</v>
      </c>
    </row>
    <row r="38" spans="1:37" ht="21.95" customHeight="1">
      <c r="A38" s="8"/>
      <c r="B38" s="53" t="str">
        <f>月次出費レポート!B37</f>
        <v>ごみ処理</v>
      </c>
      <c r="C38" s="5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33">
        <f t="shared" si="4"/>
        <v>0</v>
      </c>
    </row>
    <row r="39" spans="1:37" ht="21.95" customHeight="1">
      <c r="A39" s="8"/>
      <c r="B39" s="53">
        <f>月次出費レポート!B38</f>
        <v>0</v>
      </c>
      <c r="C39" s="5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33">
        <f t="shared" si="4"/>
        <v>0</v>
      </c>
    </row>
    <row r="40" spans="1:37" ht="21.95" customHeight="1">
      <c r="A40" s="8"/>
      <c r="B40" s="53">
        <f>月次出費レポート!B39</f>
        <v>0</v>
      </c>
      <c r="C40" s="5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33">
        <f t="shared" si="4"/>
        <v>0</v>
      </c>
    </row>
    <row r="41" spans="1:37" ht="21.95" customHeight="1">
      <c r="A41" s="8"/>
      <c r="B41" s="59" t="str">
        <f>月次出費レポート!B40</f>
        <v>パーソナル (個人的)</v>
      </c>
      <c r="C41" s="59"/>
      <c r="D41" s="32">
        <f>SUM(D42:D49)</f>
        <v>0</v>
      </c>
      <c r="E41" s="32">
        <f t="shared" ref="E41:AI41" si="6">SUM(E42:E49)</f>
        <v>0</v>
      </c>
      <c r="F41" s="32">
        <f t="shared" si="6"/>
        <v>0</v>
      </c>
      <c r="G41" s="32">
        <f t="shared" si="6"/>
        <v>0</v>
      </c>
      <c r="H41" s="32">
        <f t="shared" si="6"/>
        <v>0</v>
      </c>
      <c r="I41" s="32">
        <f t="shared" si="6"/>
        <v>0</v>
      </c>
      <c r="J41" s="32">
        <f t="shared" si="6"/>
        <v>0</v>
      </c>
      <c r="K41" s="32">
        <f t="shared" si="6"/>
        <v>0</v>
      </c>
      <c r="L41" s="32">
        <f t="shared" si="6"/>
        <v>0</v>
      </c>
      <c r="M41" s="32">
        <f t="shared" si="6"/>
        <v>0</v>
      </c>
      <c r="N41" s="32">
        <f t="shared" si="6"/>
        <v>0</v>
      </c>
      <c r="O41" s="32">
        <f t="shared" si="6"/>
        <v>0</v>
      </c>
      <c r="P41" s="32">
        <f t="shared" si="6"/>
        <v>0</v>
      </c>
      <c r="Q41" s="32">
        <f t="shared" si="6"/>
        <v>0</v>
      </c>
      <c r="R41" s="32">
        <f t="shared" si="6"/>
        <v>0</v>
      </c>
      <c r="S41" s="32">
        <f t="shared" si="6"/>
        <v>0</v>
      </c>
      <c r="T41" s="32">
        <f t="shared" si="6"/>
        <v>0</v>
      </c>
      <c r="U41" s="32">
        <f t="shared" si="6"/>
        <v>0</v>
      </c>
      <c r="V41" s="32">
        <f t="shared" si="6"/>
        <v>0</v>
      </c>
      <c r="W41" s="32">
        <f t="shared" si="6"/>
        <v>0</v>
      </c>
      <c r="X41" s="32">
        <f t="shared" si="6"/>
        <v>0</v>
      </c>
      <c r="Y41" s="32">
        <f t="shared" si="6"/>
        <v>0</v>
      </c>
      <c r="Z41" s="32">
        <f t="shared" si="6"/>
        <v>0</v>
      </c>
      <c r="AA41" s="32">
        <f t="shared" si="6"/>
        <v>0</v>
      </c>
      <c r="AB41" s="32">
        <f t="shared" si="6"/>
        <v>0</v>
      </c>
      <c r="AC41" s="32">
        <f t="shared" si="6"/>
        <v>0</v>
      </c>
      <c r="AD41" s="32">
        <f t="shared" si="6"/>
        <v>0</v>
      </c>
      <c r="AE41" s="32">
        <f t="shared" si="6"/>
        <v>0</v>
      </c>
      <c r="AF41" s="32">
        <f t="shared" si="6"/>
        <v>0</v>
      </c>
      <c r="AG41" s="32">
        <f t="shared" si="6"/>
        <v>0</v>
      </c>
      <c r="AH41" s="32">
        <f t="shared" si="6"/>
        <v>0</v>
      </c>
      <c r="AI41" s="32">
        <f t="shared" si="6"/>
        <v>0</v>
      </c>
      <c r="AK41" s="25"/>
    </row>
    <row r="42" spans="1:37" ht="21.95" customHeight="1">
      <c r="A42" s="8"/>
      <c r="B42" s="53" t="str">
        <f>月次出費レポート!B41</f>
        <v>携帯番号</v>
      </c>
      <c r="C42" s="5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33">
        <f t="shared" si="4"/>
        <v>0</v>
      </c>
    </row>
    <row r="43" spans="1:37" ht="21.95" customHeight="1">
      <c r="A43" s="8"/>
      <c r="B43" s="53" t="str">
        <f>月次出費レポート!B42</f>
        <v>医療保険</v>
      </c>
      <c r="C43" s="5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33">
        <f t="shared" si="4"/>
        <v>0</v>
      </c>
    </row>
    <row r="44" spans="1:37" ht="21.95" customHeight="1">
      <c r="A44" s="8"/>
      <c r="B44" s="53" t="str">
        <f>月次出費レポート!B43</f>
        <v>パーソナル ケア</v>
      </c>
      <c r="C44" s="5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33">
        <f t="shared" si="4"/>
        <v>0</v>
      </c>
    </row>
    <row r="45" spans="1:37" ht="21.95" customHeight="1">
      <c r="A45" s="8"/>
      <c r="B45" s="53" t="str">
        <f>月次出費レポート!B44</f>
        <v>ジム会員費</v>
      </c>
      <c r="C45" s="5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33">
        <f t="shared" si="4"/>
        <v>0</v>
      </c>
    </row>
    <row r="46" spans="1:37" ht="21.95" customHeight="1">
      <c r="A46" s="8"/>
      <c r="B46" s="53" t="str">
        <f>月次出費レポート!B45</f>
        <v>衣料品</v>
      </c>
      <c r="C46" s="5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33">
        <f t="shared" si="4"/>
        <v>0</v>
      </c>
    </row>
    <row r="47" spans="1:37" ht="21.95" customHeight="1">
      <c r="A47" s="8"/>
      <c r="B47" s="53">
        <f>月次出費レポート!B46</f>
        <v>0</v>
      </c>
      <c r="C47" s="5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33">
        <f t="shared" si="4"/>
        <v>0</v>
      </c>
    </row>
    <row r="48" spans="1:37" ht="21.95" customHeight="1">
      <c r="A48" s="8"/>
      <c r="B48" s="53">
        <f>月次出費レポート!B47</f>
        <v>0</v>
      </c>
      <c r="C48" s="5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33">
        <f t="shared" si="4"/>
        <v>0</v>
      </c>
    </row>
    <row r="49" spans="1:35" ht="21.95" customHeight="1">
      <c r="A49" s="8"/>
      <c r="B49" s="53">
        <f>月次出費レポート!B48</f>
        <v>0</v>
      </c>
      <c r="C49" s="5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33">
        <f t="shared" si="4"/>
        <v>0</v>
      </c>
    </row>
    <row r="50" spans="1:35" ht="21.95" customHeight="1">
      <c r="A50" s="8"/>
      <c r="B50" s="59" t="str">
        <f>月次出費レポート!B49</f>
        <v>食品</v>
      </c>
      <c r="C50" s="59"/>
      <c r="D50" s="32">
        <f>SUM(D51:D57)</f>
        <v>0</v>
      </c>
      <c r="E50" s="32">
        <f t="shared" ref="E50:AI50" si="7">SUM(E51:E57)</f>
        <v>0</v>
      </c>
      <c r="F50" s="32">
        <f t="shared" si="7"/>
        <v>0</v>
      </c>
      <c r="G50" s="32">
        <f t="shared" si="7"/>
        <v>0</v>
      </c>
      <c r="H50" s="32">
        <f t="shared" si="7"/>
        <v>0</v>
      </c>
      <c r="I50" s="32">
        <f t="shared" si="7"/>
        <v>0</v>
      </c>
      <c r="J50" s="32">
        <f t="shared" si="7"/>
        <v>0</v>
      </c>
      <c r="K50" s="32">
        <f t="shared" si="7"/>
        <v>0</v>
      </c>
      <c r="L50" s="32">
        <f t="shared" si="7"/>
        <v>0</v>
      </c>
      <c r="M50" s="32">
        <f t="shared" si="7"/>
        <v>0</v>
      </c>
      <c r="N50" s="32">
        <f t="shared" si="7"/>
        <v>0</v>
      </c>
      <c r="O50" s="32">
        <f t="shared" si="7"/>
        <v>0</v>
      </c>
      <c r="P50" s="32">
        <f t="shared" si="7"/>
        <v>0</v>
      </c>
      <c r="Q50" s="32">
        <f t="shared" si="7"/>
        <v>0</v>
      </c>
      <c r="R50" s="32">
        <f t="shared" si="7"/>
        <v>0</v>
      </c>
      <c r="S50" s="32">
        <f t="shared" si="7"/>
        <v>0</v>
      </c>
      <c r="T50" s="32">
        <f t="shared" si="7"/>
        <v>0</v>
      </c>
      <c r="U50" s="32">
        <f t="shared" si="7"/>
        <v>0</v>
      </c>
      <c r="V50" s="32">
        <f t="shared" si="7"/>
        <v>0</v>
      </c>
      <c r="W50" s="32">
        <f t="shared" si="7"/>
        <v>0</v>
      </c>
      <c r="X50" s="32">
        <f t="shared" si="7"/>
        <v>0</v>
      </c>
      <c r="Y50" s="32">
        <f t="shared" si="7"/>
        <v>0</v>
      </c>
      <c r="Z50" s="32">
        <f t="shared" si="7"/>
        <v>0</v>
      </c>
      <c r="AA50" s="32">
        <f t="shared" si="7"/>
        <v>0</v>
      </c>
      <c r="AB50" s="32">
        <f t="shared" si="7"/>
        <v>0</v>
      </c>
      <c r="AC50" s="32">
        <f t="shared" si="7"/>
        <v>0</v>
      </c>
      <c r="AD50" s="32">
        <f t="shared" si="7"/>
        <v>0</v>
      </c>
      <c r="AE50" s="32">
        <f t="shared" si="7"/>
        <v>0</v>
      </c>
      <c r="AF50" s="32">
        <f t="shared" si="7"/>
        <v>0</v>
      </c>
      <c r="AG50" s="32">
        <f t="shared" si="7"/>
        <v>0</v>
      </c>
      <c r="AH50" s="32">
        <f t="shared" si="7"/>
        <v>0</v>
      </c>
      <c r="AI50" s="32">
        <f t="shared" si="7"/>
        <v>0</v>
      </c>
    </row>
    <row r="51" spans="1:35" ht="21.95" customHeight="1">
      <c r="A51" s="8"/>
      <c r="B51" s="53" t="str">
        <f>月次出費レポート!B50</f>
        <v>食料品</v>
      </c>
      <c r="C51" s="5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33">
        <f t="shared" si="4"/>
        <v>0</v>
      </c>
    </row>
    <row r="52" spans="1:35" ht="21.95" customHeight="1">
      <c r="A52" s="8"/>
      <c r="B52" s="53" t="str">
        <f>月次出費レポート!B51</f>
        <v>レストラン</v>
      </c>
      <c r="C52" s="5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33">
        <f t="shared" si="4"/>
        <v>0</v>
      </c>
    </row>
    <row r="53" spans="1:35" ht="21.95" customHeight="1">
      <c r="A53" s="8"/>
      <c r="B53" s="53" t="str">
        <f>月次出費レポート!B52</f>
        <v>ガーデン シェア</v>
      </c>
      <c r="C53" s="5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33">
        <f t="shared" si="4"/>
        <v>0</v>
      </c>
    </row>
    <row r="54" spans="1:35" ht="21.95" customHeight="1">
      <c r="A54" s="8"/>
      <c r="B54" s="53">
        <f>月次出費レポート!B53</f>
        <v>0</v>
      </c>
      <c r="C54" s="5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33">
        <f t="shared" si="4"/>
        <v>0</v>
      </c>
    </row>
    <row r="55" spans="1:35" ht="21.95" customHeight="1">
      <c r="A55" s="8"/>
      <c r="B55" s="53">
        <f>月次出費レポート!B54</f>
        <v>0</v>
      </c>
      <c r="C55" s="5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33">
        <f t="shared" si="4"/>
        <v>0</v>
      </c>
    </row>
    <row r="56" spans="1:35" ht="21.95" customHeight="1">
      <c r="A56" s="8"/>
      <c r="B56" s="53">
        <f>月次出費レポート!B55</f>
        <v>0</v>
      </c>
      <c r="C56" s="5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33">
        <f t="shared" si="4"/>
        <v>0</v>
      </c>
    </row>
    <row r="57" spans="1:35" ht="21.95" customHeight="1">
      <c r="A57" s="8"/>
      <c r="B57" s="53">
        <f>月次出費レポート!B56</f>
        <v>0</v>
      </c>
      <c r="C57" s="5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33">
        <f t="shared" si="4"/>
        <v>0</v>
      </c>
    </row>
    <row r="58" spans="1:35" ht="21.95" customHeight="1">
      <c r="A58" s="8"/>
      <c r="B58" s="59" t="str">
        <f>月次出費レポート!B57</f>
        <v>交通費</v>
      </c>
      <c r="C58" s="59"/>
      <c r="D58" s="32">
        <f>SUM(D59:D66)</f>
        <v>0</v>
      </c>
      <c r="E58" s="32">
        <f t="shared" ref="E58:AI58" si="8">SUM(E59:E66)</f>
        <v>0</v>
      </c>
      <c r="F58" s="32">
        <f t="shared" si="8"/>
        <v>0</v>
      </c>
      <c r="G58" s="32">
        <f t="shared" si="8"/>
        <v>0</v>
      </c>
      <c r="H58" s="32">
        <f t="shared" si="8"/>
        <v>0</v>
      </c>
      <c r="I58" s="32">
        <f t="shared" si="8"/>
        <v>0</v>
      </c>
      <c r="J58" s="32">
        <f t="shared" si="8"/>
        <v>0</v>
      </c>
      <c r="K58" s="32">
        <f t="shared" si="8"/>
        <v>0</v>
      </c>
      <c r="L58" s="32">
        <f t="shared" si="8"/>
        <v>0</v>
      </c>
      <c r="M58" s="32">
        <f t="shared" si="8"/>
        <v>0</v>
      </c>
      <c r="N58" s="32">
        <f t="shared" si="8"/>
        <v>0</v>
      </c>
      <c r="O58" s="32">
        <f t="shared" si="8"/>
        <v>0</v>
      </c>
      <c r="P58" s="32">
        <f t="shared" si="8"/>
        <v>0</v>
      </c>
      <c r="Q58" s="32">
        <f t="shared" si="8"/>
        <v>0</v>
      </c>
      <c r="R58" s="32">
        <f t="shared" si="8"/>
        <v>0</v>
      </c>
      <c r="S58" s="32">
        <f t="shared" si="8"/>
        <v>0</v>
      </c>
      <c r="T58" s="32">
        <f t="shared" si="8"/>
        <v>0</v>
      </c>
      <c r="U58" s="32">
        <f t="shared" si="8"/>
        <v>0</v>
      </c>
      <c r="V58" s="32">
        <f t="shared" si="8"/>
        <v>0</v>
      </c>
      <c r="W58" s="32">
        <f t="shared" si="8"/>
        <v>0</v>
      </c>
      <c r="X58" s="32">
        <f t="shared" si="8"/>
        <v>0</v>
      </c>
      <c r="Y58" s="32">
        <f t="shared" si="8"/>
        <v>0</v>
      </c>
      <c r="Z58" s="32">
        <f t="shared" si="8"/>
        <v>0</v>
      </c>
      <c r="AA58" s="32">
        <f t="shared" si="8"/>
        <v>0</v>
      </c>
      <c r="AB58" s="32">
        <f t="shared" si="8"/>
        <v>0</v>
      </c>
      <c r="AC58" s="32">
        <f t="shared" si="8"/>
        <v>0</v>
      </c>
      <c r="AD58" s="32">
        <f t="shared" si="8"/>
        <v>0</v>
      </c>
      <c r="AE58" s="32">
        <f t="shared" si="8"/>
        <v>0</v>
      </c>
      <c r="AF58" s="32">
        <f t="shared" si="8"/>
        <v>0</v>
      </c>
      <c r="AG58" s="32">
        <f t="shared" si="8"/>
        <v>0</v>
      </c>
      <c r="AH58" s="32">
        <f t="shared" si="8"/>
        <v>0</v>
      </c>
      <c r="AI58" s="32">
        <f t="shared" si="8"/>
        <v>0</v>
      </c>
    </row>
    <row r="59" spans="1:35" ht="21.95" customHeight="1">
      <c r="A59" s="8"/>
      <c r="B59" s="53" t="str">
        <f>月次出費レポート!B58</f>
        <v>燃料</v>
      </c>
      <c r="C59" s="5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33">
        <f t="shared" si="4"/>
        <v>0</v>
      </c>
    </row>
    <row r="60" spans="1:35" ht="21.95" customHeight="1">
      <c r="A60" s="8"/>
      <c r="B60" s="53" t="str">
        <f>月次出費レポート!B59</f>
        <v>リース/車の支払い</v>
      </c>
      <c r="C60" s="5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33">
        <f t="shared" si="4"/>
        <v>0</v>
      </c>
    </row>
    <row r="61" spans="1:35" ht="21.95" customHeight="1">
      <c r="A61" s="8"/>
      <c r="B61" s="53" t="str">
        <f>月次出費レポート!B60</f>
        <v>駐車料金</v>
      </c>
      <c r="C61" s="5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33">
        <f t="shared" si="4"/>
        <v>0</v>
      </c>
    </row>
    <row r="62" spans="1:35" ht="21.95" customHeight="1">
      <c r="A62" s="8"/>
      <c r="B62" s="53" t="str">
        <f>月次出費レポート!B61</f>
        <v>保険料</v>
      </c>
      <c r="C62" s="5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33">
        <f t="shared" si="4"/>
        <v>0</v>
      </c>
    </row>
    <row r="63" spans="1:35" ht="21.95" customHeight="1">
      <c r="A63" s="8"/>
      <c r="B63" s="53" t="str">
        <f>月次出費レポート!B62</f>
        <v>メンテナンス</v>
      </c>
      <c r="C63" s="5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33">
        <f t="shared" si="4"/>
        <v>0</v>
      </c>
    </row>
    <row r="64" spans="1:35" ht="21.95" customHeight="1">
      <c r="A64" s="8"/>
      <c r="B64" s="53" t="str">
        <f>月次出費レポート!B63</f>
        <v>定期券</v>
      </c>
      <c r="C64" s="5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33">
        <f t="shared" si="4"/>
        <v>0</v>
      </c>
    </row>
    <row r="65" spans="1:35" ht="21.95" customHeight="1">
      <c r="A65" s="8"/>
      <c r="B65" s="53">
        <f>月次出費レポート!B64</f>
        <v>0</v>
      </c>
      <c r="C65" s="5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33">
        <f t="shared" si="4"/>
        <v>0</v>
      </c>
    </row>
    <row r="66" spans="1:35" ht="21.95" customHeight="1">
      <c r="A66" s="8"/>
      <c r="B66" s="53">
        <f>月次出費レポート!B65</f>
        <v>0</v>
      </c>
      <c r="C66" s="5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33">
        <f t="shared" si="4"/>
        <v>0</v>
      </c>
    </row>
    <row r="67" spans="1:35" ht="21.95" customHeight="1">
      <c r="A67" s="8"/>
      <c r="B67" s="59" t="str">
        <f>月次出費レポート!B66</f>
        <v>その他</v>
      </c>
      <c r="C67" s="59"/>
      <c r="D67" s="32">
        <f>SUM(D68:D75)</f>
        <v>0</v>
      </c>
      <c r="E67" s="32">
        <f t="shared" ref="E67:AI67" si="9">SUM(E68:E75)</f>
        <v>0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si="9"/>
        <v>0</v>
      </c>
      <c r="O67" s="32">
        <f t="shared" si="9"/>
        <v>0</v>
      </c>
      <c r="P67" s="32">
        <f t="shared" si="9"/>
        <v>0</v>
      </c>
      <c r="Q67" s="32">
        <f t="shared" si="9"/>
        <v>0</v>
      </c>
      <c r="R67" s="32">
        <f t="shared" si="9"/>
        <v>0</v>
      </c>
      <c r="S67" s="32">
        <f t="shared" si="9"/>
        <v>0</v>
      </c>
      <c r="T67" s="32">
        <f t="shared" si="9"/>
        <v>0</v>
      </c>
      <c r="U67" s="32">
        <f t="shared" si="9"/>
        <v>0</v>
      </c>
      <c r="V67" s="32">
        <f t="shared" si="9"/>
        <v>0</v>
      </c>
      <c r="W67" s="32">
        <f t="shared" si="9"/>
        <v>0</v>
      </c>
      <c r="X67" s="32">
        <f t="shared" si="9"/>
        <v>0</v>
      </c>
      <c r="Y67" s="32">
        <f t="shared" si="9"/>
        <v>0</v>
      </c>
      <c r="Z67" s="32">
        <f t="shared" si="9"/>
        <v>0</v>
      </c>
      <c r="AA67" s="32">
        <f t="shared" si="9"/>
        <v>0</v>
      </c>
      <c r="AB67" s="32">
        <f t="shared" si="9"/>
        <v>0</v>
      </c>
      <c r="AC67" s="32">
        <f t="shared" si="9"/>
        <v>0</v>
      </c>
      <c r="AD67" s="32">
        <f t="shared" si="9"/>
        <v>0</v>
      </c>
      <c r="AE67" s="32">
        <f t="shared" si="9"/>
        <v>0</v>
      </c>
      <c r="AF67" s="32">
        <f t="shared" si="9"/>
        <v>0</v>
      </c>
      <c r="AG67" s="32">
        <f t="shared" si="9"/>
        <v>0</v>
      </c>
      <c r="AH67" s="32">
        <f t="shared" si="9"/>
        <v>0</v>
      </c>
      <c r="AI67" s="32">
        <f t="shared" si="9"/>
        <v>0</v>
      </c>
    </row>
    <row r="68" spans="1:35" ht="21.95" customHeight="1">
      <c r="A68" s="8"/>
      <c r="B68" s="53" t="str">
        <f>月次出費レポート!B67</f>
        <v>慈善寄付</v>
      </c>
      <c r="C68" s="5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33">
        <f t="shared" si="4"/>
        <v>0</v>
      </c>
    </row>
    <row r="69" spans="1:35" ht="21.95" customHeight="1">
      <c r="A69" s="8"/>
      <c r="B69" s="53" t="str">
        <f>月次出費レポート!B68</f>
        <v>贈答品</v>
      </c>
      <c r="C69" s="5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33">
        <f t="shared" si="4"/>
        <v>0</v>
      </c>
    </row>
    <row r="70" spans="1:35" ht="21.95" customHeight="1">
      <c r="A70" s="8"/>
      <c r="B70" s="53" t="str">
        <f>月次出費レポート!B69</f>
        <v>イベント</v>
      </c>
      <c r="C70" s="5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33">
        <f t="shared" si="4"/>
        <v>0</v>
      </c>
    </row>
    <row r="71" spans="1:35" ht="21.95" customHeight="1">
      <c r="A71" s="8"/>
      <c r="B71" s="53" t="str">
        <f>月次出費レポート!B70</f>
        <v>貯蓄</v>
      </c>
      <c r="C71" s="5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33">
        <f t="shared" si="4"/>
        <v>0</v>
      </c>
    </row>
    <row r="72" spans="1:35" ht="21.95" customHeight="1">
      <c r="A72" s="8"/>
      <c r="B72" s="53" t="str">
        <f>月次出費レポート!B71</f>
        <v>学校</v>
      </c>
      <c r="C72" s="5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33">
        <f t="shared" si="4"/>
        <v>0</v>
      </c>
    </row>
    <row r="73" spans="1:35" ht="21.95" customHeight="1">
      <c r="A73" s="8"/>
      <c r="B73" s="53">
        <f>月次出費レポート!B72</f>
        <v>0</v>
      </c>
      <c r="C73" s="5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33">
        <f t="shared" si="4"/>
        <v>0</v>
      </c>
    </row>
    <row r="74" spans="1:35" ht="21.95" customHeight="1">
      <c r="A74" s="8"/>
      <c r="B74" s="53">
        <f>月次出費レポート!B73</f>
        <v>0</v>
      </c>
      <c r="C74" s="5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33">
        <f t="shared" si="4"/>
        <v>0</v>
      </c>
    </row>
    <row r="75" spans="1:35" ht="21.95" customHeight="1">
      <c r="A75" s="8"/>
      <c r="B75" s="53">
        <f>月次出費レポート!B74</f>
        <v>0</v>
      </c>
      <c r="C75" s="5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33">
        <f t="shared" si="4"/>
        <v>0</v>
      </c>
    </row>
    <row r="76" spans="1:35" ht="16.350000000000001" customHeight="1">
      <c r="A76" s="8"/>
    </row>
    <row r="77" spans="1:35" ht="16.350000000000001" customHeight="1"/>
  </sheetData>
  <mergeCells count="70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honeticPr fontId="27" type="noConversion"/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9.9978637043366805E-2"/>
  </sheetPr>
  <dimension ref="A1:AK77"/>
  <sheetViews>
    <sheetView showGridLines="0" zoomScaleNormal="100" workbookViewId="0">
      <selection activeCell="B4" sqref="B4"/>
    </sheetView>
  </sheetViews>
  <sheetFormatPr defaultColWidth="11" defaultRowHeight="17.25"/>
  <cols>
    <col min="1" max="1" width="3" style="12" customWidth="1"/>
    <col min="2" max="2" width="18" style="42" customWidth="1"/>
    <col min="3" max="34" width="12" style="42" customWidth="1"/>
    <col min="35" max="35" width="18" style="43" customWidth="1"/>
    <col min="36" max="16384" width="11" style="12"/>
  </cols>
  <sheetData>
    <row r="1" spans="1:35" s="13" customFormat="1" ht="24" customHeight="1">
      <c r="B1" s="27" t="s">
        <v>59</v>
      </c>
      <c r="C1" s="16"/>
      <c r="D1" s="14"/>
      <c r="E1" s="48" t="s">
        <v>60</v>
      </c>
      <c r="F1" s="48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35" s="8" customFormat="1" ht="42" customHeight="1">
      <c r="B2" s="46">
        <f>AI7</f>
        <v>0</v>
      </c>
      <c r="C2" s="47"/>
      <c r="D2" s="26"/>
      <c r="E2" s="49">
        <f>AI18</f>
        <v>0</v>
      </c>
      <c r="F2" s="50"/>
      <c r="G2" s="3"/>
      <c r="H2" s="3"/>
      <c r="I2" s="3"/>
      <c r="J2" s="3"/>
      <c r="K2" s="3"/>
      <c r="L2" s="3"/>
      <c r="M2" s="3"/>
      <c r="N2" s="3"/>
      <c r="O2" s="1"/>
    </row>
    <row r="3" spans="1:35" s="8" customFormat="1" ht="8.1" customHeight="1">
      <c r="B3" s="17"/>
      <c r="C3" s="1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35" ht="36" customHeight="1">
      <c r="B4" s="18" t="s">
        <v>68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"/>
    </row>
    <row r="5" spans="1:35" ht="8.1" customHeight="1"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"/>
    </row>
    <row r="6" spans="1:35" ht="21.95" customHeight="1">
      <c r="B6" s="55" t="s">
        <v>3</v>
      </c>
      <c r="C6" s="55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9">
        <v>30</v>
      </c>
      <c r="AH6" s="19">
        <v>31</v>
      </c>
      <c r="AI6" s="20" t="s">
        <v>61</v>
      </c>
    </row>
    <row r="7" spans="1:35" ht="21.95" customHeight="1">
      <c r="B7" s="55"/>
      <c r="C7" s="55"/>
      <c r="D7" s="21">
        <f t="shared" ref="D7:AI7" si="0">SUM(D8:D15)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>
        <f t="shared" si="0"/>
        <v>0</v>
      </c>
      <c r="W7" s="21">
        <f t="shared" si="0"/>
        <v>0</v>
      </c>
      <c r="X7" s="21">
        <f t="shared" si="0"/>
        <v>0</v>
      </c>
      <c r="Y7" s="21">
        <f t="shared" si="0"/>
        <v>0</v>
      </c>
      <c r="Z7" s="21">
        <f t="shared" si="0"/>
        <v>0</v>
      </c>
      <c r="AA7" s="21">
        <f t="shared" si="0"/>
        <v>0</v>
      </c>
      <c r="AB7" s="21">
        <f t="shared" si="0"/>
        <v>0</v>
      </c>
      <c r="AC7" s="21">
        <f t="shared" si="0"/>
        <v>0</v>
      </c>
      <c r="AD7" s="21">
        <f t="shared" si="0"/>
        <v>0</v>
      </c>
      <c r="AE7" s="21">
        <f t="shared" si="0"/>
        <v>0</v>
      </c>
      <c r="AF7" s="21">
        <f t="shared" si="0"/>
        <v>0</v>
      </c>
      <c r="AG7" s="21">
        <f t="shared" si="0"/>
        <v>0</v>
      </c>
      <c r="AH7" s="21">
        <f t="shared" si="0"/>
        <v>0</v>
      </c>
      <c r="AI7" s="22">
        <f t="shared" si="0"/>
        <v>0</v>
      </c>
    </row>
    <row r="8" spans="1:35" ht="21.95" customHeight="1">
      <c r="A8" s="8"/>
      <c r="B8" s="53" t="str">
        <f>月次出費レポート!B7</f>
        <v>フリーランス</v>
      </c>
      <c r="C8" s="5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>
        <f>SUM(D8:AH8)</f>
        <v>0</v>
      </c>
    </row>
    <row r="9" spans="1:35" ht="21.95" customHeight="1">
      <c r="A9" s="8"/>
      <c r="B9" s="53" t="str">
        <f>月次出費レポート!B8</f>
        <v>投資</v>
      </c>
      <c r="C9" s="5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>
        <f t="shared" ref="AI9:AI15" si="1">SUM(D9:AH9)</f>
        <v>0</v>
      </c>
    </row>
    <row r="10" spans="1:35" ht="21.95" customHeight="1">
      <c r="A10" s="8"/>
      <c r="B10" s="53" t="str">
        <f>月次出費レポート!B9</f>
        <v>給与雇用</v>
      </c>
      <c r="C10" s="5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>
        <f t="shared" si="1"/>
        <v>0</v>
      </c>
    </row>
    <row r="11" spans="1:35" ht="21.95" customHeight="1">
      <c r="A11" s="8"/>
      <c r="B11" s="53">
        <f>月次出費レポート!B10</f>
        <v>0</v>
      </c>
      <c r="C11" s="5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>
        <f t="shared" si="1"/>
        <v>0</v>
      </c>
    </row>
    <row r="12" spans="1:35" ht="21.95" customHeight="1">
      <c r="A12" s="8"/>
      <c r="B12" s="53">
        <f>月次出費レポート!B11</f>
        <v>0</v>
      </c>
      <c r="C12" s="5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>
        <f t="shared" si="1"/>
        <v>0</v>
      </c>
    </row>
    <row r="13" spans="1:35" ht="21.95" customHeight="1">
      <c r="A13" s="8"/>
      <c r="B13" s="53">
        <f>月次出費レポート!B12</f>
        <v>0</v>
      </c>
      <c r="C13" s="5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>
        <f t="shared" si="1"/>
        <v>0</v>
      </c>
    </row>
    <row r="14" spans="1:35" ht="21.95" customHeight="1">
      <c r="A14" s="8"/>
      <c r="B14" s="53">
        <f>月次出費レポート!B13</f>
        <v>0</v>
      </c>
      <c r="C14" s="5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>
        <f t="shared" si="1"/>
        <v>0</v>
      </c>
    </row>
    <row r="15" spans="1:35" ht="21.95" customHeight="1">
      <c r="A15" s="8"/>
      <c r="B15" s="53">
        <f>月次出費レポート!B14</f>
        <v>0</v>
      </c>
      <c r="C15" s="5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>
        <f t="shared" si="1"/>
        <v>0</v>
      </c>
    </row>
    <row r="16" spans="1:35" ht="16.350000000000001" customHeight="1">
      <c r="A16" s="8"/>
    </row>
    <row r="17" spans="1:37" ht="21.95" customHeight="1">
      <c r="B17" s="57" t="s">
        <v>19</v>
      </c>
      <c r="C17" s="57"/>
      <c r="D17" s="28">
        <v>1</v>
      </c>
      <c r="E17" s="28">
        <v>2</v>
      </c>
      <c r="F17" s="28">
        <v>3</v>
      </c>
      <c r="G17" s="28">
        <v>4</v>
      </c>
      <c r="H17" s="28">
        <v>5</v>
      </c>
      <c r="I17" s="28">
        <v>6</v>
      </c>
      <c r="J17" s="28">
        <v>7</v>
      </c>
      <c r="K17" s="28">
        <v>8</v>
      </c>
      <c r="L17" s="28">
        <v>9</v>
      </c>
      <c r="M17" s="28">
        <v>10</v>
      </c>
      <c r="N17" s="28">
        <v>11</v>
      </c>
      <c r="O17" s="28">
        <v>12</v>
      </c>
      <c r="P17" s="28">
        <v>13</v>
      </c>
      <c r="Q17" s="28">
        <v>14</v>
      </c>
      <c r="R17" s="28">
        <v>15</v>
      </c>
      <c r="S17" s="28">
        <v>16</v>
      </c>
      <c r="T17" s="28">
        <v>17</v>
      </c>
      <c r="U17" s="28">
        <v>18</v>
      </c>
      <c r="V17" s="28">
        <v>19</v>
      </c>
      <c r="W17" s="28">
        <v>20</v>
      </c>
      <c r="X17" s="28">
        <v>21</v>
      </c>
      <c r="Y17" s="28">
        <v>22</v>
      </c>
      <c r="Z17" s="28">
        <v>23</v>
      </c>
      <c r="AA17" s="28">
        <v>24</v>
      </c>
      <c r="AB17" s="28">
        <v>25</v>
      </c>
      <c r="AC17" s="28">
        <v>26</v>
      </c>
      <c r="AD17" s="28">
        <v>27</v>
      </c>
      <c r="AE17" s="28">
        <v>28</v>
      </c>
      <c r="AF17" s="28">
        <v>29</v>
      </c>
      <c r="AG17" s="28">
        <v>30</v>
      </c>
      <c r="AH17" s="28">
        <v>31</v>
      </c>
      <c r="AI17" s="29" t="s">
        <v>61</v>
      </c>
    </row>
    <row r="18" spans="1:37" ht="21.95" customHeight="1">
      <c r="B18" s="57"/>
      <c r="C18" s="57"/>
      <c r="D18" s="30">
        <f>SUM(D19,D30,D41,D50,D58,D67)</f>
        <v>0</v>
      </c>
      <c r="E18" s="30">
        <f t="shared" ref="E18:AH18" si="2">SUM(E19,E30,E41,E50,E58,E67)</f>
        <v>0</v>
      </c>
      <c r="F18" s="30">
        <f t="shared" si="2"/>
        <v>0</v>
      </c>
      <c r="G18" s="30">
        <f t="shared" si="2"/>
        <v>0</v>
      </c>
      <c r="H18" s="30">
        <f t="shared" si="2"/>
        <v>0</v>
      </c>
      <c r="I18" s="30">
        <f t="shared" si="2"/>
        <v>0</v>
      </c>
      <c r="J18" s="30">
        <f t="shared" si="2"/>
        <v>0</v>
      </c>
      <c r="K18" s="30">
        <f t="shared" si="2"/>
        <v>0</v>
      </c>
      <c r="L18" s="30">
        <f t="shared" si="2"/>
        <v>0</v>
      </c>
      <c r="M18" s="30">
        <f t="shared" si="2"/>
        <v>0</v>
      </c>
      <c r="N18" s="30">
        <f t="shared" si="2"/>
        <v>0</v>
      </c>
      <c r="O18" s="30">
        <f t="shared" si="2"/>
        <v>0</v>
      </c>
      <c r="P18" s="30">
        <f t="shared" si="2"/>
        <v>0</v>
      </c>
      <c r="Q18" s="30">
        <f t="shared" si="2"/>
        <v>0</v>
      </c>
      <c r="R18" s="30">
        <f t="shared" si="2"/>
        <v>0</v>
      </c>
      <c r="S18" s="30">
        <f t="shared" si="2"/>
        <v>0</v>
      </c>
      <c r="T18" s="30">
        <f t="shared" si="2"/>
        <v>0</v>
      </c>
      <c r="U18" s="30">
        <f t="shared" si="2"/>
        <v>0</v>
      </c>
      <c r="V18" s="30">
        <f t="shared" si="2"/>
        <v>0</v>
      </c>
      <c r="W18" s="30">
        <f t="shared" si="2"/>
        <v>0</v>
      </c>
      <c r="X18" s="30">
        <f t="shared" si="2"/>
        <v>0</v>
      </c>
      <c r="Y18" s="30">
        <f t="shared" si="2"/>
        <v>0</v>
      </c>
      <c r="Z18" s="30">
        <f t="shared" si="2"/>
        <v>0</v>
      </c>
      <c r="AA18" s="30">
        <f t="shared" si="2"/>
        <v>0</v>
      </c>
      <c r="AB18" s="30">
        <f t="shared" si="2"/>
        <v>0</v>
      </c>
      <c r="AC18" s="30">
        <f t="shared" si="2"/>
        <v>0</v>
      </c>
      <c r="AD18" s="30">
        <f t="shared" si="2"/>
        <v>0</v>
      </c>
      <c r="AE18" s="30">
        <f t="shared" si="2"/>
        <v>0</v>
      </c>
      <c r="AF18" s="30">
        <f t="shared" si="2"/>
        <v>0</v>
      </c>
      <c r="AG18" s="30">
        <f t="shared" si="2"/>
        <v>0</v>
      </c>
      <c r="AH18" s="30">
        <f t="shared" si="2"/>
        <v>0</v>
      </c>
      <c r="AI18" s="31">
        <f>SUM(AI19,AI30,AI41,AI50,AI58,AI67)</f>
        <v>0</v>
      </c>
    </row>
    <row r="19" spans="1:37" ht="21.95" customHeight="1">
      <c r="B19" s="54" t="s">
        <v>20</v>
      </c>
      <c r="C19" s="54"/>
      <c r="D19" s="32">
        <f>SUM(D20:D29)</f>
        <v>0</v>
      </c>
      <c r="E19" s="32">
        <f>SUM(E20:E29)</f>
        <v>0</v>
      </c>
      <c r="F19" s="32">
        <f t="shared" ref="F19:AG19" si="3">SUM(F20:F29)</f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32">
        <f t="shared" si="3"/>
        <v>0</v>
      </c>
      <c r="O19" s="32">
        <f t="shared" si="3"/>
        <v>0</v>
      </c>
      <c r="P19" s="32">
        <f t="shared" si="3"/>
        <v>0</v>
      </c>
      <c r="Q19" s="32">
        <f t="shared" si="3"/>
        <v>0</v>
      </c>
      <c r="R19" s="32">
        <f t="shared" si="3"/>
        <v>0</v>
      </c>
      <c r="S19" s="32">
        <f t="shared" si="3"/>
        <v>0</v>
      </c>
      <c r="T19" s="32">
        <f t="shared" si="3"/>
        <v>0</v>
      </c>
      <c r="U19" s="32">
        <f t="shared" si="3"/>
        <v>0</v>
      </c>
      <c r="V19" s="32">
        <f t="shared" si="3"/>
        <v>0</v>
      </c>
      <c r="W19" s="32">
        <f t="shared" si="3"/>
        <v>0</v>
      </c>
      <c r="X19" s="32">
        <f t="shared" si="3"/>
        <v>0</v>
      </c>
      <c r="Y19" s="32">
        <f t="shared" si="3"/>
        <v>0</v>
      </c>
      <c r="Z19" s="32">
        <f t="shared" si="3"/>
        <v>0</v>
      </c>
      <c r="AA19" s="32">
        <f t="shared" si="3"/>
        <v>0</v>
      </c>
      <c r="AB19" s="32">
        <f t="shared" si="3"/>
        <v>0</v>
      </c>
      <c r="AC19" s="32">
        <f t="shared" si="3"/>
        <v>0</v>
      </c>
      <c r="AD19" s="32">
        <f t="shared" si="3"/>
        <v>0</v>
      </c>
      <c r="AE19" s="32">
        <f t="shared" si="3"/>
        <v>0</v>
      </c>
      <c r="AF19" s="32">
        <f t="shared" si="3"/>
        <v>0</v>
      </c>
      <c r="AG19" s="32">
        <f t="shared" si="3"/>
        <v>0</v>
      </c>
      <c r="AH19" s="32">
        <f>SUM(AH20:AH29)</f>
        <v>0</v>
      </c>
      <c r="AI19" s="32">
        <f>SUM(AI20:AI29)</f>
        <v>0</v>
      </c>
    </row>
    <row r="20" spans="1:37" ht="21.95" customHeight="1">
      <c r="A20" s="8"/>
      <c r="B20" s="53" t="str">
        <f>月次出費レポート!B19</f>
        <v>賃借料/不動産ローン</v>
      </c>
      <c r="C20" s="5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33">
        <f t="shared" ref="AI20:AI75" si="4">SUM(D20:AH20)</f>
        <v>0</v>
      </c>
    </row>
    <row r="21" spans="1:37" ht="21.95" customHeight="1">
      <c r="A21" s="8"/>
      <c r="B21" s="53" t="str">
        <f>月次出費レポート!B20</f>
        <v>固定資産税</v>
      </c>
      <c r="C21" s="5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33">
        <f t="shared" si="4"/>
        <v>0</v>
      </c>
    </row>
    <row r="22" spans="1:37" ht="21.95" customHeight="1">
      <c r="A22" s="8"/>
      <c r="B22" s="53" t="str">
        <f>月次出費レポート!B21</f>
        <v>学校税</v>
      </c>
      <c r="C22" s="5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33">
        <f t="shared" si="4"/>
        <v>0</v>
      </c>
    </row>
    <row r="23" spans="1:37" ht="21.95" customHeight="1">
      <c r="A23" s="8"/>
      <c r="B23" s="53" t="str">
        <f>月次出費レポート!B22</f>
        <v>レンターズ/住宅保険</v>
      </c>
      <c r="C23" s="5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33">
        <f t="shared" si="4"/>
        <v>0</v>
      </c>
    </row>
    <row r="24" spans="1:37" ht="21.95" customHeight="1">
      <c r="A24" s="8"/>
      <c r="B24" s="53" t="str">
        <f>月次出費レポート!B23</f>
        <v>修繕</v>
      </c>
      <c r="C24" s="5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33">
        <f t="shared" si="4"/>
        <v>0</v>
      </c>
    </row>
    <row r="25" spans="1:37" ht="21.95" customHeight="1">
      <c r="A25" s="8"/>
      <c r="B25" s="53" t="str">
        <f>月次出費レポート!B24</f>
        <v>メンテナンス</v>
      </c>
      <c r="C25" s="53"/>
      <c r="D25" s="23">
        <v>0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33">
        <f t="shared" si="4"/>
        <v>0</v>
      </c>
    </row>
    <row r="26" spans="1:37" ht="21.95" customHeight="1">
      <c r="A26" s="8"/>
      <c r="B26" s="53" t="str">
        <f>月次出費レポート!B25</f>
        <v>手数料</v>
      </c>
      <c r="C26" s="5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33">
        <f t="shared" si="4"/>
        <v>0</v>
      </c>
    </row>
    <row r="27" spans="1:37" ht="21.95" customHeight="1">
      <c r="A27" s="8"/>
      <c r="B27" s="53">
        <f>月次出費レポート!B26</f>
        <v>0</v>
      </c>
      <c r="C27" s="5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33">
        <f t="shared" si="4"/>
        <v>0</v>
      </c>
    </row>
    <row r="28" spans="1:37" ht="21.95" customHeight="1">
      <c r="A28" s="8"/>
      <c r="B28" s="53">
        <f>月次出費レポート!B27</f>
        <v>0</v>
      </c>
      <c r="C28" s="5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33">
        <f t="shared" si="4"/>
        <v>0</v>
      </c>
    </row>
    <row r="29" spans="1:37" ht="21.95" customHeight="1">
      <c r="A29" s="8"/>
      <c r="B29" s="53">
        <f>月次出費レポート!B28</f>
        <v>0</v>
      </c>
      <c r="C29" s="5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33">
        <f t="shared" si="4"/>
        <v>0</v>
      </c>
      <c r="AK29" s="25"/>
    </row>
    <row r="30" spans="1:37" ht="21.95" customHeight="1">
      <c r="A30" s="8"/>
      <c r="B30" s="59" t="str">
        <f>月次出費レポート!B29</f>
        <v>公共料金</v>
      </c>
      <c r="C30" s="59"/>
      <c r="D30" s="32">
        <f>SUM(D31:D40)</f>
        <v>0</v>
      </c>
      <c r="E30" s="32">
        <f t="shared" ref="E30:AH30" si="5">SUM(E31:E40)</f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32">
        <f t="shared" si="5"/>
        <v>0</v>
      </c>
      <c r="P30" s="32">
        <f t="shared" si="5"/>
        <v>0</v>
      </c>
      <c r="Q30" s="32">
        <f t="shared" si="5"/>
        <v>0</v>
      </c>
      <c r="R30" s="32">
        <f t="shared" si="5"/>
        <v>0</v>
      </c>
      <c r="S30" s="32">
        <f t="shared" si="5"/>
        <v>0</v>
      </c>
      <c r="T30" s="32">
        <f t="shared" si="5"/>
        <v>0</v>
      </c>
      <c r="U30" s="32">
        <f t="shared" si="5"/>
        <v>0</v>
      </c>
      <c r="V30" s="32">
        <f t="shared" si="5"/>
        <v>0</v>
      </c>
      <c r="W30" s="32">
        <f t="shared" si="5"/>
        <v>0</v>
      </c>
      <c r="X30" s="32">
        <f t="shared" si="5"/>
        <v>0</v>
      </c>
      <c r="Y30" s="32">
        <f t="shared" si="5"/>
        <v>0</v>
      </c>
      <c r="Z30" s="32">
        <f t="shared" si="5"/>
        <v>0</v>
      </c>
      <c r="AA30" s="32">
        <f t="shared" si="5"/>
        <v>0</v>
      </c>
      <c r="AB30" s="32">
        <f t="shared" si="5"/>
        <v>0</v>
      </c>
      <c r="AC30" s="32">
        <f t="shared" si="5"/>
        <v>0</v>
      </c>
      <c r="AD30" s="32">
        <f t="shared" si="5"/>
        <v>0</v>
      </c>
      <c r="AE30" s="32">
        <f t="shared" si="5"/>
        <v>0</v>
      </c>
      <c r="AF30" s="32">
        <f t="shared" si="5"/>
        <v>0</v>
      </c>
      <c r="AG30" s="32">
        <f t="shared" si="5"/>
        <v>0</v>
      </c>
      <c r="AH30" s="32">
        <f t="shared" si="5"/>
        <v>0</v>
      </c>
      <c r="AI30" s="32">
        <f>SUM(AI31:AI40)</f>
        <v>0</v>
      </c>
    </row>
    <row r="31" spans="1:37" ht="21.95" customHeight="1">
      <c r="A31" s="8"/>
      <c r="B31" s="53" t="str">
        <f>月次出費レポート!B30</f>
        <v>自宅電話</v>
      </c>
      <c r="C31" s="5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33">
        <f t="shared" si="4"/>
        <v>0</v>
      </c>
    </row>
    <row r="32" spans="1:37" ht="21.95" customHeight="1">
      <c r="A32" s="8"/>
      <c r="B32" s="53" t="str">
        <f>月次出費レポート!B31</f>
        <v>ケーブル</v>
      </c>
      <c r="C32" s="5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33">
        <f t="shared" si="4"/>
        <v>0</v>
      </c>
    </row>
    <row r="33" spans="1:37" ht="21.95" customHeight="1">
      <c r="A33" s="8"/>
      <c r="B33" s="53" t="str">
        <f>月次出費レポート!B32</f>
        <v>インターネット</v>
      </c>
      <c r="C33" s="5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33">
        <f t="shared" si="4"/>
        <v>0</v>
      </c>
    </row>
    <row r="34" spans="1:37" ht="21.95" customHeight="1">
      <c r="A34" s="8"/>
      <c r="B34" s="53" t="str">
        <f>月次出費レポート!B33</f>
        <v>電力</v>
      </c>
      <c r="C34" s="5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33">
        <f t="shared" si="4"/>
        <v>0</v>
      </c>
    </row>
    <row r="35" spans="1:37" ht="21.95" customHeight="1">
      <c r="A35" s="8"/>
      <c r="B35" s="53" t="str">
        <f>月次出費レポート!B34</f>
        <v>ガス</v>
      </c>
      <c r="C35" s="5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33">
        <f t="shared" si="4"/>
        <v>0</v>
      </c>
    </row>
    <row r="36" spans="1:37" ht="21.95" customHeight="1">
      <c r="A36" s="8"/>
      <c r="B36" s="53" t="str">
        <f>月次出費レポート!B35</f>
        <v>水道</v>
      </c>
      <c r="C36" s="5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33">
        <f t="shared" si="4"/>
        <v>0</v>
      </c>
    </row>
    <row r="37" spans="1:37" ht="21.95" customHeight="1">
      <c r="A37" s="8"/>
      <c r="B37" s="53" t="str">
        <f>月次出費レポート!B36</f>
        <v>下水</v>
      </c>
      <c r="C37" s="5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33">
        <f t="shared" si="4"/>
        <v>0</v>
      </c>
    </row>
    <row r="38" spans="1:37" ht="21.95" customHeight="1">
      <c r="A38" s="8"/>
      <c r="B38" s="53" t="str">
        <f>月次出費レポート!B37</f>
        <v>ごみ処理</v>
      </c>
      <c r="C38" s="5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33">
        <f t="shared" si="4"/>
        <v>0</v>
      </c>
    </row>
    <row r="39" spans="1:37" ht="21.95" customHeight="1">
      <c r="A39" s="8"/>
      <c r="B39" s="53">
        <f>月次出費レポート!B38</f>
        <v>0</v>
      </c>
      <c r="C39" s="5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33">
        <f t="shared" si="4"/>
        <v>0</v>
      </c>
    </row>
    <row r="40" spans="1:37" ht="21.95" customHeight="1">
      <c r="A40" s="8"/>
      <c r="B40" s="53">
        <f>月次出費レポート!B39</f>
        <v>0</v>
      </c>
      <c r="C40" s="5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33">
        <f t="shared" si="4"/>
        <v>0</v>
      </c>
    </row>
    <row r="41" spans="1:37" ht="21.95" customHeight="1">
      <c r="A41" s="8"/>
      <c r="B41" s="59" t="str">
        <f>月次出費レポート!B40</f>
        <v>パーソナル (個人的)</v>
      </c>
      <c r="C41" s="59"/>
      <c r="D41" s="32">
        <f>SUM(D42:D49)</f>
        <v>0</v>
      </c>
      <c r="E41" s="32">
        <f t="shared" ref="E41:AI41" si="6">SUM(E42:E49)</f>
        <v>0</v>
      </c>
      <c r="F41" s="32">
        <f t="shared" si="6"/>
        <v>0</v>
      </c>
      <c r="G41" s="32">
        <f t="shared" si="6"/>
        <v>0</v>
      </c>
      <c r="H41" s="32">
        <f t="shared" si="6"/>
        <v>0</v>
      </c>
      <c r="I41" s="32">
        <f t="shared" si="6"/>
        <v>0</v>
      </c>
      <c r="J41" s="32">
        <f t="shared" si="6"/>
        <v>0</v>
      </c>
      <c r="K41" s="32">
        <f t="shared" si="6"/>
        <v>0</v>
      </c>
      <c r="L41" s="32">
        <f t="shared" si="6"/>
        <v>0</v>
      </c>
      <c r="M41" s="32">
        <f t="shared" si="6"/>
        <v>0</v>
      </c>
      <c r="N41" s="32">
        <f t="shared" si="6"/>
        <v>0</v>
      </c>
      <c r="O41" s="32">
        <f t="shared" si="6"/>
        <v>0</v>
      </c>
      <c r="P41" s="32">
        <f t="shared" si="6"/>
        <v>0</v>
      </c>
      <c r="Q41" s="32">
        <f t="shared" si="6"/>
        <v>0</v>
      </c>
      <c r="R41" s="32">
        <f t="shared" si="6"/>
        <v>0</v>
      </c>
      <c r="S41" s="32">
        <f t="shared" si="6"/>
        <v>0</v>
      </c>
      <c r="T41" s="32">
        <f t="shared" si="6"/>
        <v>0</v>
      </c>
      <c r="U41" s="32">
        <f t="shared" si="6"/>
        <v>0</v>
      </c>
      <c r="V41" s="32">
        <f t="shared" si="6"/>
        <v>0</v>
      </c>
      <c r="W41" s="32">
        <f t="shared" si="6"/>
        <v>0</v>
      </c>
      <c r="X41" s="32">
        <f t="shared" si="6"/>
        <v>0</v>
      </c>
      <c r="Y41" s="32">
        <f t="shared" si="6"/>
        <v>0</v>
      </c>
      <c r="Z41" s="32">
        <f t="shared" si="6"/>
        <v>0</v>
      </c>
      <c r="AA41" s="32">
        <f t="shared" si="6"/>
        <v>0</v>
      </c>
      <c r="AB41" s="32">
        <f t="shared" si="6"/>
        <v>0</v>
      </c>
      <c r="AC41" s="32">
        <f t="shared" si="6"/>
        <v>0</v>
      </c>
      <c r="AD41" s="32">
        <f t="shared" si="6"/>
        <v>0</v>
      </c>
      <c r="AE41" s="32">
        <f t="shared" si="6"/>
        <v>0</v>
      </c>
      <c r="AF41" s="32">
        <f t="shared" si="6"/>
        <v>0</v>
      </c>
      <c r="AG41" s="32">
        <f t="shared" si="6"/>
        <v>0</v>
      </c>
      <c r="AH41" s="32">
        <f t="shared" si="6"/>
        <v>0</v>
      </c>
      <c r="AI41" s="32">
        <f t="shared" si="6"/>
        <v>0</v>
      </c>
      <c r="AK41" s="25"/>
    </row>
    <row r="42" spans="1:37" ht="21.95" customHeight="1">
      <c r="A42" s="8"/>
      <c r="B42" s="53" t="str">
        <f>月次出費レポート!B41</f>
        <v>携帯番号</v>
      </c>
      <c r="C42" s="5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33">
        <f t="shared" si="4"/>
        <v>0</v>
      </c>
    </row>
    <row r="43" spans="1:37" ht="21.95" customHeight="1">
      <c r="A43" s="8"/>
      <c r="B43" s="53" t="str">
        <f>月次出費レポート!B42</f>
        <v>医療保険</v>
      </c>
      <c r="C43" s="5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33">
        <f t="shared" si="4"/>
        <v>0</v>
      </c>
    </row>
    <row r="44" spans="1:37" ht="21.95" customHeight="1">
      <c r="A44" s="8"/>
      <c r="B44" s="53" t="str">
        <f>月次出費レポート!B43</f>
        <v>パーソナル ケア</v>
      </c>
      <c r="C44" s="5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33">
        <f t="shared" si="4"/>
        <v>0</v>
      </c>
    </row>
    <row r="45" spans="1:37" ht="21.95" customHeight="1">
      <c r="A45" s="8"/>
      <c r="B45" s="53" t="str">
        <f>月次出費レポート!B44</f>
        <v>ジム会員費</v>
      </c>
      <c r="C45" s="5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33">
        <f t="shared" si="4"/>
        <v>0</v>
      </c>
    </row>
    <row r="46" spans="1:37" ht="21.95" customHeight="1">
      <c r="A46" s="8"/>
      <c r="B46" s="53" t="str">
        <f>月次出費レポート!B45</f>
        <v>衣料品</v>
      </c>
      <c r="C46" s="5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33">
        <f t="shared" si="4"/>
        <v>0</v>
      </c>
    </row>
    <row r="47" spans="1:37" ht="21.95" customHeight="1">
      <c r="A47" s="8"/>
      <c r="B47" s="53">
        <f>月次出費レポート!B46</f>
        <v>0</v>
      </c>
      <c r="C47" s="5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33">
        <f t="shared" si="4"/>
        <v>0</v>
      </c>
    </row>
    <row r="48" spans="1:37" ht="21.95" customHeight="1">
      <c r="A48" s="8"/>
      <c r="B48" s="53">
        <f>月次出費レポート!B47</f>
        <v>0</v>
      </c>
      <c r="C48" s="5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33">
        <f t="shared" si="4"/>
        <v>0</v>
      </c>
    </row>
    <row r="49" spans="1:35" ht="21.95" customHeight="1">
      <c r="A49" s="8"/>
      <c r="B49" s="53">
        <f>月次出費レポート!B48</f>
        <v>0</v>
      </c>
      <c r="C49" s="5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33">
        <f t="shared" si="4"/>
        <v>0</v>
      </c>
    </row>
    <row r="50" spans="1:35" ht="21.95" customHeight="1">
      <c r="A50" s="8"/>
      <c r="B50" s="59" t="str">
        <f>月次出費レポート!B49</f>
        <v>食品</v>
      </c>
      <c r="C50" s="59"/>
      <c r="D50" s="32">
        <f>SUM(D51:D57)</f>
        <v>0</v>
      </c>
      <c r="E50" s="32">
        <f t="shared" ref="E50:AI50" si="7">SUM(E51:E57)</f>
        <v>0</v>
      </c>
      <c r="F50" s="32">
        <f t="shared" si="7"/>
        <v>0</v>
      </c>
      <c r="G50" s="32">
        <f t="shared" si="7"/>
        <v>0</v>
      </c>
      <c r="H50" s="32">
        <f t="shared" si="7"/>
        <v>0</v>
      </c>
      <c r="I50" s="32">
        <f t="shared" si="7"/>
        <v>0</v>
      </c>
      <c r="J50" s="32">
        <f t="shared" si="7"/>
        <v>0</v>
      </c>
      <c r="K50" s="32">
        <f t="shared" si="7"/>
        <v>0</v>
      </c>
      <c r="L50" s="32">
        <f t="shared" si="7"/>
        <v>0</v>
      </c>
      <c r="M50" s="32">
        <f t="shared" si="7"/>
        <v>0</v>
      </c>
      <c r="N50" s="32">
        <f t="shared" si="7"/>
        <v>0</v>
      </c>
      <c r="O50" s="32">
        <f t="shared" si="7"/>
        <v>0</v>
      </c>
      <c r="P50" s="32">
        <f t="shared" si="7"/>
        <v>0</v>
      </c>
      <c r="Q50" s="32">
        <f t="shared" si="7"/>
        <v>0</v>
      </c>
      <c r="R50" s="32">
        <f t="shared" si="7"/>
        <v>0</v>
      </c>
      <c r="S50" s="32">
        <f t="shared" si="7"/>
        <v>0</v>
      </c>
      <c r="T50" s="32">
        <f t="shared" si="7"/>
        <v>0</v>
      </c>
      <c r="U50" s="32">
        <f t="shared" si="7"/>
        <v>0</v>
      </c>
      <c r="V50" s="32">
        <f t="shared" si="7"/>
        <v>0</v>
      </c>
      <c r="W50" s="32">
        <f t="shared" si="7"/>
        <v>0</v>
      </c>
      <c r="X50" s="32">
        <f t="shared" si="7"/>
        <v>0</v>
      </c>
      <c r="Y50" s="32">
        <f t="shared" si="7"/>
        <v>0</v>
      </c>
      <c r="Z50" s="32">
        <f t="shared" si="7"/>
        <v>0</v>
      </c>
      <c r="AA50" s="32">
        <f t="shared" si="7"/>
        <v>0</v>
      </c>
      <c r="AB50" s="32">
        <f t="shared" si="7"/>
        <v>0</v>
      </c>
      <c r="AC50" s="32">
        <f t="shared" si="7"/>
        <v>0</v>
      </c>
      <c r="AD50" s="32">
        <f t="shared" si="7"/>
        <v>0</v>
      </c>
      <c r="AE50" s="32">
        <f t="shared" si="7"/>
        <v>0</v>
      </c>
      <c r="AF50" s="32">
        <f t="shared" si="7"/>
        <v>0</v>
      </c>
      <c r="AG50" s="32">
        <f t="shared" si="7"/>
        <v>0</v>
      </c>
      <c r="AH50" s="32">
        <f t="shared" si="7"/>
        <v>0</v>
      </c>
      <c r="AI50" s="32">
        <f t="shared" si="7"/>
        <v>0</v>
      </c>
    </row>
    <row r="51" spans="1:35" ht="21.95" customHeight="1">
      <c r="A51" s="8"/>
      <c r="B51" s="53" t="str">
        <f>月次出費レポート!B50</f>
        <v>食料品</v>
      </c>
      <c r="C51" s="5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33">
        <f t="shared" si="4"/>
        <v>0</v>
      </c>
    </row>
    <row r="52" spans="1:35" ht="21.95" customHeight="1">
      <c r="A52" s="8"/>
      <c r="B52" s="53" t="str">
        <f>月次出費レポート!B51</f>
        <v>レストラン</v>
      </c>
      <c r="C52" s="5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33">
        <f t="shared" si="4"/>
        <v>0</v>
      </c>
    </row>
    <row r="53" spans="1:35" ht="21.95" customHeight="1">
      <c r="A53" s="8"/>
      <c r="B53" s="53" t="str">
        <f>月次出費レポート!B52</f>
        <v>ガーデン シェア</v>
      </c>
      <c r="C53" s="5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33">
        <f t="shared" si="4"/>
        <v>0</v>
      </c>
    </row>
    <row r="54" spans="1:35" ht="21.95" customHeight="1">
      <c r="A54" s="8"/>
      <c r="B54" s="53">
        <f>月次出費レポート!B53</f>
        <v>0</v>
      </c>
      <c r="C54" s="5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33">
        <f t="shared" si="4"/>
        <v>0</v>
      </c>
    </row>
    <row r="55" spans="1:35" ht="21.95" customHeight="1">
      <c r="A55" s="8"/>
      <c r="B55" s="53">
        <f>月次出費レポート!B54</f>
        <v>0</v>
      </c>
      <c r="C55" s="5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33">
        <f t="shared" si="4"/>
        <v>0</v>
      </c>
    </row>
    <row r="56" spans="1:35" ht="21.95" customHeight="1">
      <c r="A56" s="8"/>
      <c r="B56" s="53">
        <f>月次出費レポート!B55</f>
        <v>0</v>
      </c>
      <c r="C56" s="5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33">
        <f t="shared" si="4"/>
        <v>0</v>
      </c>
    </row>
    <row r="57" spans="1:35" ht="21.95" customHeight="1">
      <c r="A57" s="8"/>
      <c r="B57" s="53">
        <f>月次出費レポート!B56</f>
        <v>0</v>
      </c>
      <c r="C57" s="5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33">
        <f t="shared" si="4"/>
        <v>0</v>
      </c>
    </row>
    <row r="58" spans="1:35" ht="21.95" customHeight="1">
      <c r="A58" s="8"/>
      <c r="B58" s="59" t="str">
        <f>月次出費レポート!B57</f>
        <v>交通費</v>
      </c>
      <c r="C58" s="59"/>
      <c r="D58" s="32">
        <f>SUM(D59:D66)</f>
        <v>0</v>
      </c>
      <c r="E58" s="32">
        <f t="shared" ref="E58:AI58" si="8">SUM(E59:E66)</f>
        <v>0</v>
      </c>
      <c r="F58" s="32">
        <f t="shared" si="8"/>
        <v>0</v>
      </c>
      <c r="G58" s="32">
        <f t="shared" si="8"/>
        <v>0</v>
      </c>
      <c r="H58" s="32">
        <f t="shared" si="8"/>
        <v>0</v>
      </c>
      <c r="I58" s="32">
        <f t="shared" si="8"/>
        <v>0</v>
      </c>
      <c r="J58" s="32">
        <f t="shared" si="8"/>
        <v>0</v>
      </c>
      <c r="K58" s="32">
        <f t="shared" si="8"/>
        <v>0</v>
      </c>
      <c r="L58" s="32">
        <f t="shared" si="8"/>
        <v>0</v>
      </c>
      <c r="M58" s="32">
        <f t="shared" si="8"/>
        <v>0</v>
      </c>
      <c r="N58" s="32">
        <f t="shared" si="8"/>
        <v>0</v>
      </c>
      <c r="O58" s="32">
        <f t="shared" si="8"/>
        <v>0</v>
      </c>
      <c r="P58" s="32">
        <f t="shared" si="8"/>
        <v>0</v>
      </c>
      <c r="Q58" s="32">
        <f t="shared" si="8"/>
        <v>0</v>
      </c>
      <c r="R58" s="32">
        <f t="shared" si="8"/>
        <v>0</v>
      </c>
      <c r="S58" s="32">
        <f t="shared" si="8"/>
        <v>0</v>
      </c>
      <c r="T58" s="32">
        <f t="shared" si="8"/>
        <v>0</v>
      </c>
      <c r="U58" s="32">
        <f t="shared" si="8"/>
        <v>0</v>
      </c>
      <c r="V58" s="32">
        <f t="shared" si="8"/>
        <v>0</v>
      </c>
      <c r="W58" s="32">
        <f t="shared" si="8"/>
        <v>0</v>
      </c>
      <c r="X58" s="32">
        <f t="shared" si="8"/>
        <v>0</v>
      </c>
      <c r="Y58" s="32">
        <f t="shared" si="8"/>
        <v>0</v>
      </c>
      <c r="Z58" s="32">
        <f t="shared" si="8"/>
        <v>0</v>
      </c>
      <c r="AA58" s="32">
        <f t="shared" si="8"/>
        <v>0</v>
      </c>
      <c r="AB58" s="32">
        <f t="shared" si="8"/>
        <v>0</v>
      </c>
      <c r="AC58" s="32">
        <f t="shared" si="8"/>
        <v>0</v>
      </c>
      <c r="AD58" s="32">
        <f t="shared" si="8"/>
        <v>0</v>
      </c>
      <c r="AE58" s="32">
        <f t="shared" si="8"/>
        <v>0</v>
      </c>
      <c r="AF58" s="32">
        <f t="shared" si="8"/>
        <v>0</v>
      </c>
      <c r="AG58" s="32">
        <f t="shared" si="8"/>
        <v>0</v>
      </c>
      <c r="AH58" s="32">
        <f t="shared" si="8"/>
        <v>0</v>
      </c>
      <c r="AI58" s="32">
        <f t="shared" si="8"/>
        <v>0</v>
      </c>
    </row>
    <row r="59" spans="1:35" ht="21.95" customHeight="1">
      <c r="A59" s="8"/>
      <c r="B59" s="53" t="str">
        <f>月次出費レポート!B58</f>
        <v>燃料</v>
      </c>
      <c r="C59" s="5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33">
        <f t="shared" si="4"/>
        <v>0</v>
      </c>
    </row>
    <row r="60" spans="1:35" ht="21.95" customHeight="1">
      <c r="A60" s="8"/>
      <c r="B60" s="53" t="str">
        <f>月次出費レポート!B59</f>
        <v>リース/車の支払い</v>
      </c>
      <c r="C60" s="5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33">
        <f t="shared" si="4"/>
        <v>0</v>
      </c>
    </row>
    <row r="61" spans="1:35" ht="21.95" customHeight="1">
      <c r="A61" s="8"/>
      <c r="B61" s="53" t="str">
        <f>月次出費レポート!B60</f>
        <v>駐車料金</v>
      </c>
      <c r="C61" s="5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33">
        <f t="shared" si="4"/>
        <v>0</v>
      </c>
    </row>
    <row r="62" spans="1:35" ht="21.95" customHeight="1">
      <c r="A62" s="8"/>
      <c r="B62" s="53" t="str">
        <f>月次出費レポート!B61</f>
        <v>保険料</v>
      </c>
      <c r="C62" s="5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33">
        <f t="shared" si="4"/>
        <v>0</v>
      </c>
    </row>
    <row r="63" spans="1:35" ht="21.95" customHeight="1">
      <c r="A63" s="8"/>
      <c r="B63" s="53" t="str">
        <f>月次出費レポート!B62</f>
        <v>メンテナンス</v>
      </c>
      <c r="C63" s="5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33">
        <f t="shared" si="4"/>
        <v>0</v>
      </c>
    </row>
    <row r="64" spans="1:35" ht="21.95" customHeight="1">
      <c r="A64" s="8"/>
      <c r="B64" s="53" t="str">
        <f>月次出費レポート!B63</f>
        <v>定期券</v>
      </c>
      <c r="C64" s="5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33">
        <f t="shared" si="4"/>
        <v>0</v>
      </c>
    </row>
    <row r="65" spans="1:35" ht="21.95" customHeight="1">
      <c r="A65" s="8"/>
      <c r="B65" s="53">
        <f>月次出費レポート!B64</f>
        <v>0</v>
      </c>
      <c r="C65" s="5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33">
        <f t="shared" si="4"/>
        <v>0</v>
      </c>
    </row>
    <row r="66" spans="1:35" ht="21.95" customHeight="1">
      <c r="A66" s="8"/>
      <c r="B66" s="53">
        <f>月次出費レポート!B65</f>
        <v>0</v>
      </c>
      <c r="C66" s="5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33">
        <f t="shared" si="4"/>
        <v>0</v>
      </c>
    </row>
    <row r="67" spans="1:35" ht="21.95" customHeight="1">
      <c r="A67" s="8"/>
      <c r="B67" s="59" t="str">
        <f>月次出費レポート!B66</f>
        <v>その他</v>
      </c>
      <c r="C67" s="59"/>
      <c r="D67" s="32">
        <f>SUM(D68:D75)</f>
        <v>0</v>
      </c>
      <c r="E67" s="32">
        <f t="shared" ref="E67:AI67" si="9">SUM(E68:E75)</f>
        <v>0</v>
      </c>
      <c r="F67" s="32">
        <f t="shared" si="9"/>
        <v>0</v>
      </c>
      <c r="G67" s="32">
        <f t="shared" si="9"/>
        <v>0</v>
      </c>
      <c r="H67" s="32">
        <f t="shared" si="9"/>
        <v>0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si="9"/>
        <v>0</v>
      </c>
      <c r="O67" s="32">
        <f t="shared" si="9"/>
        <v>0</v>
      </c>
      <c r="P67" s="32">
        <f t="shared" si="9"/>
        <v>0</v>
      </c>
      <c r="Q67" s="32">
        <f t="shared" si="9"/>
        <v>0</v>
      </c>
      <c r="R67" s="32">
        <f t="shared" si="9"/>
        <v>0</v>
      </c>
      <c r="S67" s="32">
        <f t="shared" si="9"/>
        <v>0</v>
      </c>
      <c r="T67" s="32">
        <f t="shared" si="9"/>
        <v>0</v>
      </c>
      <c r="U67" s="32">
        <f t="shared" si="9"/>
        <v>0</v>
      </c>
      <c r="V67" s="32">
        <f t="shared" si="9"/>
        <v>0</v>
      </c>
      <c r="W67" s="32">
        <f t="shared" si="9"/>
        <v>0</v>
      </c>
      <c r="X67" s="32">
        <f t="shared" si="9"/>
        <v>0</v>
      </c>
      <c r="Y67" s="32">
        <f t="shared" si="9"/>
        <v>0</v>
      </c>
      <c r="Z67" s="32">
        <f t="shared" si="9"/>
        <v>0</v>
      </c>
      <c r="AA67" s="32">
        <f t="shared" si="9"/>
        <v>0</v>
      </c>
      <c r="AB67" s="32">
        <f t="shared" si="9"/>
        <v>0</v>
      </c>
      <c r="AC67" s="32">
        <f t="shared" si="9"/>
        <v>0</v>
      </c>
      <c r="AD67" s="32">
        <f t="shared" si="9"/>
        <v>0</v>
      </c>
      <c r="AE67" s="32">
        <f t="shared" si="9"/>
        <v>0</v>
      </c>
      <c r="AF67" s="32">
        <f t="shared" si="9"/>
        <v>0</v>
      </c>
      <c r="AG67" s="32">
        <f t="shared" si="9"/>
        <v>0</v>
      </c>
      <c r="AH67" s="32">
        <f t="shared" si="9"/>
        <v>0</v>
      </c>
      <c r="AI67" s="32">
        <f t="shared" si="9"/>
        <v>0</v>
      </c>
    </row>
    <row r="68" spans="1:35" ht="21.95" customHeight="1">
      <c r="A68" s="8"/>
      <c r="B68" s="53" t="str">
        <f>月次出費レポート!B67</f>
        <v>慈善寄付</v>
      </c>
      <c r="C68" s="5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33">
        <f t="shared" si="4"/>
        <v>0</v>
      </c>
    </row>
    <row r="69" spans="1:35" ht="21.95" customHeight="1">
      <c r="A69" s="8"/>
      <c r="B69" s="53" t="str">
        <f>月次出費レポート!B68</f>
        <v>贈答品</v>
      </c>
      <c r="C69" s="5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33">
        <f t="shared" si="4"/>
        <v>0</v>
      </c>
    </row>
    <row r="70" spans="1:35" ht="21.95" customHeight="1">
      <c r="A70" s="8"/>
      <c r="B70" s="53" t="str">
        <f>月次出費レポート!B69</f>
        <v>イベント</v>
      </c>
      <c r="C70" s="5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33">
        <f t="shared" si="4"/>
        <v>0</v>
      </c>
    </row>
    <row r="71" spans="1:35" ht="21.95" customHeight="1">
      <c r="A71" s="8"/>
      <c r="B71" s="53" t="str">
        <f>月次出費レポート!B70</f>
        <v>貯蓄</v>
      </c>
      <c r="C71" s="5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33">
        <f t="shared" si="4"/>
        <v>0</v>
      </c>
    </row>
    <row r="72" spans="1:35" ht="21.95" customHeight="1">
      <c r="A72" s="8"/>
      <c r="B72" s="53" t="str">
        <f>月次出費レポート!B71</f>
        <v>学校</v>
      </c>
      <c r="C72" s="5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33">
        <f t="shared" si="4"/>
        <v>0</v>
      </c>
    </row>
    <row r="73" spans="1:35" ht="21.95" customHeight="1">
      <c r="A73" s="8"/>
      <c r="B73" s="53">
        <f>月次出費レポート!B72</f>
        <v>0</v>
      </c>
      <c r="C73" s="5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33">
        <f t="shared" si="4"/>
        <v>0</v>
      </c>
    </row>
    <row r="74" spans="1:35" ht="21.95" customHeight="1">
      <c r="A74" s="8"/>
      <c r="B74" s="53">
        <f>月次出費レポート!B73</f>
        <v>0</v>
      </c>
      <c r="C74" s="5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33">
        <f t="shared" si="4"/>
        <v>0</v>
      </c>
    </row>
    <row r="75" spans="1:35" ht="21.95" customHeight="1">
      <c r="A75" s="8"/>
      <c r="B75" s="53">
        <f>月次出費レポート!B74</f>
        <v>0</v>
      </c>
      <c r="C75" s="5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33">
        <f t="shared" si="4"/>
        <v>0</v>
      </c>
    </row>
    <row r="76" spans="1:35" ht="16.350000000000001" customHeight="1">
      <c r="A76" s="8"/>
    </row>
    <row r="77" spans="1:35" ht="16.350000000000001" customHeight="1"/>
  </sheetData>
  <mergeCells count="70">
    <mergeCell ref="B74:C74"/>
    <mergeCell ref="B75:C75"/>
    <mergeCell ref="B68:C68"/>
    <mergeCell ref="B69:C69"/>
    <mergeCell ref="B70:C70"/>
    <mergeCell ref="B71:C71"/>
    <mergeCell ref="B72:C72"/>
    <mergeCell ref="B73:C73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E1:F1"/>
    <mergeCell ref="B2:C2"/>
    <mergeCell ref="E2:F2"/>
    <mergeCell ref="B19:C19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</mergeCells>
  <phoneticPr fontId="27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月次出費レポート</vt:lpstr>
      <vt:lpstr>1 月</vt:lpstr>
      <vt:lpstr>2 月</vt:lpstr>
      <vt:lpstr>3 月</vt:lpstr>
      <vt:lpstr>4 月</vt:lpstr>
      <vt:lpstr>5 月</vt:lpstr>
      <vt:lpstr>6 月</vt:lpstr>
      <vt:lpstr>7 月</vt:lpstr>
      <vt:lpstr>8 月</vt:lpstr>
      <vt:lpstr>9 月</vt:lpstr>
      <vt:lpstr>10 月</vt:lpstr>
      <vt:lpstr>11 月</vt:lpstr>
      <vt:lpstr>12 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Allison Okonczak</cp:lastModifiedBy>
  <cp:lastPrinted>2022-07-06T02:09:10Z</cp:lastPrinted>
  <dcterms:created xsi:type="dcterms:W3CDTF">2016-05-31T16:01:17Z</dcterms:created>
  <dcterms:modified xsi:type="dcterms:W3CDTF">2023-10-31T14:34:02Z</dcterms:modified>
</cp:coreProperties>
</file>