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heatherkey/Desktop/_project-portfolio-management/"/>
    </mc:Choice>
  </mc:AlternateContent>
  <xr:revisionPtr revIDLastSave="0" documentId="13_ncr:1_{732D3098-450B-7C45-B73E-0098740ED491}" xr6:coauthVersionLast="47" xr6:coauthVersionMax="47" xr10:uidLastSave="{00000000-0000-0000-0000-000000000000}"/>
  <bookViews>
    <workbookView xWindow="44240" yWindow="0" windowWidth="17220" windowHeight="21600" tabRatio="500" xr2:uid="{00000000-000D-0000-FFFF-FFFF00000000}"/>
  </bookViews>
  <sheets>
    <sheet name="プロジェクト ポートフォリオ ダッシュボード" sheetId="1" r:id="rId1"/>
    <sheet name="プロジェクト ポートフォリオ ダッシュボード - 空白" sheetId="4" r:id="rId2"/>
    <sheet name="– 免責条項 –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6" i="4" l="1"/>
  <c r="O56" i="4"/>
  <c r="N56" i="4"/>
  <c r="M56" i="4"/>
  <c r="L56" i="4"/>
  <c r="K56" i="4"/>
  <c r="I56" i="4"/>
  <c r="H56" i="4"/>
  <c r="J55" i="4"/>
  <c r="F55" i="4"/>
  <c r="J54" i="4"/>
  <c r="F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J56" i="4" s="1"/>
  <c r="F44" i="4"/>
  <c r="J43" i="4"/>
  <c r="F43" i="4"/>
  <c r="J42" i="4"/>
  <c r="F42" i="4"/>
  <c r="F40" i="1"/>
  <c r="J40" i="1"/>
  <c r="J54" i="1" s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H54" i="1"/>
  <c r="I54" i="1"/>
  <c r="K54" i="1"/>
  <c r="L54" i="1"/>
  <c r="M54" i="1"/>
  <c r="N54" i="1"/>
  <c r="O54" i="1"/>
  <c r="P54" i="1"/>
</calcChain>
</file>

<file path=xl/sharedStrings.xml><?xml version="1.0" encoding="utf-8"?>
<sst xmlns="http://schemas.openxmlformats.org/spreadsheetml/2006/main" count="127" uniqueCount="51">
  <si>
    <r>
      <rPr>
        <sz val="20"/>
        <color theme="1"/>
        <rFont val="MS PGothic"/>
        <family val="2"/>
        <charset val="128"/>
      </rPr>
      <t>納品タイムラインとリソース</t>
    </r>
  </si>
  <si>
    <r>
      <rPr>
        <sz val="20"/>
        <color theme="1"/>
        <rFont val="MS PGothic"/>
        <family val="2"/>
        <charset val="128"/>
      </rPr>
      <t>プロジェクトの財務状況</t>
    </r>
  </si>
  <si>
    <r>
      <rPr>
        <sz val="20"/>
        <color theme="1"/>
        <rFont val="MS PGothic"/>
        <family val="2"/>
        <charset val="128"/>
      </rPr>
      <t>リスク分析</t>
    </r>
  </si>
  <si>
    <r>
      <rPr>
        <sz val="20"/>
        <color theme="1"/>
        <rFont val="MS PGothic"/>
        <family val="2"/>
        <charset val="128"/>
      </rPr>
      <t>進行中および保留中のアクション</t>
    </r>
  </si>
  <si>
    <r>
      <rPr>
        <sz val="20"/>
        <color theme="1"/>
        <rFont val="MS PGothic"/>
        <family val="2"/>
        <charset val="128"/>
      </rPr>
      <t>プロジェクト</t>
    </r>
    <r>
      <rPr>
        <sz val="20"/>
        <color theme="1"/>
        <rFont val="Century Gothic"/>
        <family val="2"/>
      </rPr>
      <t xml:space="preserve"> </t>
    </r>
    <r>
      <rPr>
        <sz val="20"/>
        <color theme="1"/>
        <rFont val="MS PGothic"/>
        <family val="2"/>
        <charset val="128"/>
      </rPr>
      <t>レポート</t>
    </r>
  </si>
  <si>
    <r>
      <rPr>
        <b/>
        <sz val="10"/>
        <color indexed="9"/>
        <rFont val="MS PGothic"/>
        <family val="2"/>
        <charset val="128"/>
      </rPr>
      <t>プロジェクト名</t>
    </r>
  </si>
  <si>
    <r>
      <rPr>
        <b/>
        <sz val="10"/>
        <color indexed="9"/>
        <rFont val="MS PGothic"/>
        <family val="2"/>
        <charset val="128"/>
      </rPr>
      <t>スケジュール</t>
    </r>
  </si>
  <si>
    <r>
      <rPr>
        <b/>
        <sz val="10"/>
        <color indexed="9"/>
        <rFont val="MS PGothic"/>
        <family val="2"/>
        <charset val="128"/>
      </rPr>
      <t>予算</t>
    </r>
  </si>
  <si>
    <r>
      <rPr>
        <b/>
        <sz val="10"/>
        <color indexed="9"/>
        <rFont val="MS PGothic"/>
        <family val="2"/>
        <charset val="128"/>
      </rPr>
      <t>リソース</t>
    </r>
  </si>
  <si>
    <r>
      <rPr>
        <b/>
        <sz val="10"/>
        <color indexed="9"/>
        <rFont val="MS PGothic"/>
        <family val="2"/>
        <charset val="128"/>
      </rPr>
      <t>リスク</t>
    </r>
  </si>
  <si>
    <r>
      <rPr>
        <b/>
        <sz val="10"/>
        <color indexed="9"/>
        <rFont val="MS PGothic"/>
        <family val="2"/>
        <charset val="128"/>
      </rPr>
      <t>問題</t>
    </r>
  </si>
  <si>
    <r>
      <rPr>
        <b/>
        <sz val="10"/>
        <color indexed="9"/>
        <rFont val="MS PGothic"/>
        <family val="2"/>
        <charset val="128"/>
      </rPr>
      <t>コメント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</si>
  <si>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A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</si>
  <si>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B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</si>
  <si>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C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</si>
  <si>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D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</si>
  <si>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E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</si>
  <si>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F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</si>
  <si>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G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</si>
  <si>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H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</si>
  <si>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J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</si>
  <si>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K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</si>
  <si>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L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</si>
  <si>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M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</si>
  <si>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N</t>
    </r>
  </si>
  <si>
    <r>
      <rPr>
        <sz val="10"/>
        <color indexed="8"/>
        <rFont val="MS PGothic"/>
        <family val="2"/>
        <charset val="128"/>
      </rPr>
      <t>プロジェクト</t>
    </r>
    <r>
      <rPr>
        <sz val="10"/>
        <color indexed="8"/>
        <rFont val="Century Gothic"/>
        <family val="2"/>
      </rPr>
      <t xml:space="preserve"> P</t>
    </r>
  </si>
  <si>
    <r>
      <rPr>
        <sz val="22"/>
        <color theme="1"/>
        <rFont val="MS PGothic"/>
        <family val="2"/>
        <charset val="128"/>
      </rPr>
      <t>ダッシュボード</t>
    </r>
    <r>
      <rPr>
        <sz val="22"/>
        <color theme="1"/>
        <rFont val="Century Gothic"/>
        <family val="2"/>
      </rPr>
      <t xml:space="preserve"> </t>
    </r>
    <r>
      <rPr>
        <sz val="22"/>
        <color theme="1"/>
        <rFont val="MS PGothic"/>
        <family val="2"/>
        <charset val="128"/>
      </rPr>
      <t>データ</t>
    </r>
  </si>
  <si>
    <r>
      <rPr>
        <b/>
        <sz val="10"/>
        <color indexed="9"/>
        <rFont val="MS PGothic"/>
        <family val="2"/>
        <charset val="128"/>
      </rPr>
      <t>タイムライン</t>
    </r>
  </si>
  <si>
    <r>
      <rPr>
        <b/>
        <sz val="10"/>
        <color indexed="9"/>
        <rFont val="MS PGothic"/>
        <family val="2"/>
        <charset val="128"/>
      </rPr>
      <t>チーム</t>
    </r>
    <r>
      <rPr>
        <b/>
        <sz val="10"/>
        <color indexed="9"/>
        <rFont val="Century Gothic"/>
        <family val="2"/>
      </rPr>
      <t xml:space="preserve"> </t>
    </r>
    <r>
      <rPr>
        <b/>
        <sz val="10"/>
        <color indexed="9"/>
        <rFont val="MS PGothic"/>
        <family val="2"/>
        <charset val="128"/>
      </rPr>
      <t>メンバーの数</t>
    </r>
  </si>
  <si>
    <r>
      <rPr>
        <b/>
        <sz val="10"/>
        <color indexed="9"/>
        <rFont val="MS PGothic"/>
        <family val="2"/>
        <charset val="128"/>
      </rPr>
      <t>開く</t>
    </r>
  </si>
  <si>
    <r>
      <rPr>
        <b/>
        <sz val="10"/>
        <color indexed="9"/>
        <rFont val="MS PGothic"/>
        <family val="2"/>
        <charset val="128"/>
      </rPr>
      <t>保留中のアクション</t>
    </r>
  </si>
  <si>
    <r>
      <rPr>
        <b/>
        <sz val="10"/>
        <color indexed="9"/>
        <rFont val="MS PGothic"/>
        <family val="2"/>
        <charset val="128"/>
      </rPr>
      <t>カレンダー</t>
    </r>
  </si>
  <si>
    <r>
      <rPr>
        <b/>
        <sz val="10"/>
        <color indexed="9"/>
        <rFont val="MS PGothic"/>
        <family val="2"/>
        <charset val="128"/>
      </rPr>
      <t>開始</t>
    </r>
  </si>
  <si>
    <r>
      <rPr>
        <b/>
        <sz val="10"/>
        <color indexed="9"/>
        <rFont val="MS PGothic"/>
        <family val="2"/>
        <charset val="128"/>
      </rPr>
      <t>終了</t>
    </r>
  </si>
  <si>
    <r>
      <rPr>
        <b/>
        <sz val="10"/>
        <color indexed="9"/>
        <rFont val="MS PGothic"/>
        <family val="2"/>
        <charset val="128"/>
      </rPr>
      <t>日数</t>
    </r>
  </si>
  <si>
    <r>
      <rPr>
        <b/>
        <sz val="10"/>
        <color indexed="9"/>
        <rFont val="MS PGothic"/>
        <family val="2"/>
        <charset val="128"/>
      </rPr>
      <t>予測された</t>
    </r>
  </si>
  <si>
    <r>
      <rPr>
        <b/>
        <sz val="10"/>
        <color indexed="9"/>
        <rFont val="MS PGothic"/>
        <family val="2"/>
        <charset val="128"/>
      </rPr>
      <t>実績</t>
    </r>
  </si>
  <si>
    <r>
      <rPr>
        <b/>
        <sz val="10"/>
        <color indexed="9"/>
        <rFont val="MS PGothic"/>
        <family val="2"/>
        <charset val="128"/>
      </rPr>
      <t>残り</t>
    </r>
  </si>
  <si>
    <r>
      <rPr>
        <b/>
        <sz val="10"/>
        <color indexed="9"/>
        <rFont val="MS PGothic"/>
        <family val="2"/>
        <charset val="128"/>
      </rPr>
      <t>高</t>
    </r>
  </si>
  <si>
    <r>
      <rPr>
        <b/>
        <sz val="10"/>
        <color indexed="9"/>
        <rFont val="MS PGothic"/>
        <family val="2"/>
        <charset val="128"/>
      </rPr>
      <t>中</t>
    </r>
  </si>
  <si>
    <r>
      <rPr>
        <b/>
        <sz val="10"/>
        <color indexed="9"/>
        <rFont val="MS PGothic"/>
        <family val="2"/>
        <charset val="128"/>
      </rPr>
      <t>低</t>
    </r>
  </si>
  <si>
    <r>
      <rPr>
        <b/>
        <sz val="10"/>
        <color indexed="9"/>
        <rFont val="MS PGothic"/>
        <family val="2"/>
        <charset val="128"/>
      </rPr>
      <t>改訂</t>
    </r>
  </si>
  <si>
    <r>
      <t>**</t>
    </r>
    <r>
      <rPr>
        <sz val="12"/>
        <color theme="1"/>
        <rFont val="MS PGothic"/>
        <family val="2"/>
        <charset val="128"/>
      </rPr>
      <t>行</t>
    </r>
    <r>
      <rPr>
        <sz val="12"/>
        <color theme="1"/>
        <rFont val="Century Gothic"/>
        <family val="2"/>
      </rPr>
      <t xml:space="preserve"> 38 </t>
    </r>
    <r>
      <rPr>
        <sz val="12"/>
        <color theme="1"/>
        <rFont val="MS PGothic"/>
        <family val="2"/>
        <charset val="128"/>
      </rPr>
      <t>から始まるテーブルにデータを入力します</t>
    </r>
    <r>
      <rPr>
        <sz val="12"/>
        <color theme="1"/>
        <rFont val="Century Gothic"/>
        <family val="2"/>
      </rPr>
      <t xml:space="preserve"> </t>
    </r>
  </si>
  <si>
    <r>
      <t>**</t>
    </r>
    <r>
      <rPr>
        <sz val="12"/>
        <color theme="1"/>
        <rFont val="MS PGothic"/>
        <family val="2"/>
        <charset val="128"/>
      </rPr>
      <t>未使用の行を削除して、上記のチャートとグラフを正しく入力します。</t>
    </r>
    <r>
      <rPr>
        <sz val="12"/>
        <color theme="1"/>
        <rFont val="Century Gothic"/>
        <family val="2"/>
      </rPr>
      <t xml:space="preserve"> </t>
    </r>
  </si>
  <si>
    <r>
      <t>**</t>
    </r>
    <r>
      <rPr>
        <sz val="12"/>
        <color theme="1"/>
        <rFont val="MS PGothic"/>
        <family val="2"/>
        <charset val="128"/>
      </rPr>
      <t>非シェーディング</t>
    </r>
    <r>
      <rPr>
        <sz val="12"/>
        <color theme="1"/>
        <rFont val="Century Gothic"/>
        <family val="2"/>
      </rPr>
      <t xml:space="preserve"> </t>
    </r>
    <r>
      <rPr>
        <sz val="12"/>
        <color theme="1"/>
        <rFont val="MS PGothic"/>
        <family val="2"/>
        <charset val="128"/>
      </rPr>
      <t>セルのみを完成させるユーザー。</t>
    </r>
    <r>
      <rPr>
        <sz val="12"/>
        <color theme="1"/>
        <rFont val="Century Gothic"/>
        <family val="2"/>
      </rPr>
      <t xml:space="preserve"> </t>
    </r>
  </si>
  <si>
    <t>進行中および保留中のアクション</t>
    <phoneticPr fontId="2" type="noConversion"/>
  </si>
  <si>
    <r>
      <rPr>
        <b/>
        <sz val="20"/>
        <color theme="0" tint="-0.499984740745262"/>
        <rFont val="MS PGothic"/>
        <family val="2"/>
        <charset val="128"/>
      </rPr>
      <t>顧客向けプロジェクト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ポートフォリオ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ダッシュボード</t>
    </r>
    <r>
      <rPr>
        <b/>
        <sz val="20"/>
        <color theme="0" tint="-0.499984740745262"/>
        <rFont val="Century Gothic"/>
        <family val="2"/>
      </rPr>
      <t xml:space="preserve"> </t>
    </r>
    <r>
      <rPr>
        <b/>
        <sz val="20"/>
        <color theme="0" tint="-0.499984740745262"/>
        <rFont val="MS PGothic"/>
        <family val="2"/>
        <charset val="128"/>
      </rPr>
      <t>テンプレート</t>
    </r>
    <phoneticPr fontId="25" type="noConversion"/>
  </si>
  <si>
    <r>
      <rPr>
        <b/>
        <sz val="10"/>
        <color indexed="9"/>
        <rFont val="MS PGothic"/>
        <family val="2"/>
        <charset val="128"/>
      </rPr>
      <t>チーム</t>
    </r>
    <r>
      <rPr>
        <b/>
        <sz val="10"/>
        <color indexed="9"/>
        <rFont val="Century Gothic"/>
        <family val="2"/>
      </rPr>
      <t xml:space="preserve"> </t>
    </r>
    <r>
      <rPr>
        <b/>
        <sz val="10"/>
        <color indexed="9"/>
        <rFont val="MS PGothic"/>
        <family val="2"/>
        <charset val="128"/>
      </rPr>
      <t>メンバーの数</t>
    </r>
    <phoneticPr fontId="25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</si>
  <si>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25" type="noConversion"/>
  </si>
  <si>
    <r>
      <rPr>
        <b/>
        <sz val="24"/>
        <color theme="0" tint="-0.499984740745262"/>
        <rFont val="MS PGothic"/>
        <family val="2"/>
        <charset val="128"/>
      </rPr>
      <t>プロジェクト</t>
    </r>
    <r>
      <rPr>
        <b/>
        <sz val="24"/>
        <color theme="0" tint="-0.499984740745262"/>
        <rFont val="Century Gothic"/>
        <family val="2"/>
      </rPr>
      <t xml:space="preserve"> </t>
    </r>
    <r>
      <rPr>
        <b/>
        <sz val="24"/>
        <color theme="0" tint="-0.499984740745262"/>
        <rFont val="MS PGothic"/>
        <family val="2"/>
        <charset val="128"/>
      </rPr>
      <t>ポートフォリオ</t>
    </r>
    <r>
      <rPr>
        <b/>
        <sz val="24"/>
        <color theme="0" tint="-0.499984740745262"/>
        <rFont val="Century Gothic"/>
        <family val="2"/>
      </rPr>
      <t xml:space="preserve"> </t>
    </r>
    <r>
      <rPr>
        <b/>
        <sz val="24"/>
        <color theme="0" tint="-0.499984740745262"/>
        <rFont val="MS PGothic"/>
        <family val="2"/>
        <charset val="128"/>
      </rPr>
      <t>ダッシュボード</t>
    </r>
    <r>
      <rPr>
        <b/>
        <sz val="24"/>
        <color theme="0" tint="-0.499984740745262"/>
        <rFont val="Century Gothic"/>
        <family val="2"/>
      </rPr>
      <t xml:space="preserve"> </t>
    </r>
    <r>
      <rPr>
        <b/>
        <sz val="24"/>
        <color theme="0" tint="-0.499984740745262"/>
        <rFont val="MS PGothic"/>
        <family val="2"/>
        <charset val="128"/>
      </rPr>
      <t>テンプレート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</si>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</sst>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&quot;$&quot;#,##0"/>
  </numFmts>
  <fonts count="3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20"/>
      <color theme="0" tint="-0.499984740745262"/>
      <name val="MS PGothic"/>
      <family val="2"/>
      <charset val="128"/>
    </font>
    <font>
      <sz val="22"/>
      <color theme="1"/>
      <name val="MS PGothic"/>
      <family val="2"/>
      <charset val="128"/>
    </font>
    <font>
      <sz val="20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0"/>
      <color indexed="9"/>
      <name val="MS PGothic"/>
      <family val="2"/>
      <charset val="128"/>
    </font>
    <font>
      <sz val="10"/>
      <color indexed="8"/>
      <name val="MS PGothic"/>
      <family val="2"/>
      <charset val="128"/>
    </font>
    <font>
      <b/>
      <sz val="20"/>
      <color theme="0" tint="-0.499984740745262"/>
      <name val="Century Gothic"/>
      <family val="2"/>
    </font>
    <font>
      <sz val="22"/>
      <color theme="1"/>
      <name val="Century Gothic"/>
      <family val="2"/>
    </font>
    <font>
      <sz val="20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indexed="9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2"/>
      <color indexed="8"/>
      <name val="Century Gothic"/>
      <family val="2"/>
    </font>
    <font>
      <b/>
      <sz val="12"/>
      <color rgb="FF6A3AFF"/>
      <name val="Century Gothic"/>
      <family val="2"/>
    </font>
    <font>
      <b/>
      <sz val="11"/>
      <color rgb="FF00B050"/>
      <name val="Century Gothic"/>
      <family val="2"/>
    </font>
    <font>
      <b/>
      <sz val="11"/>
      <color rgb="FFC00000"/>
      <name val="Century Gothic"/>
      <family val="2"/>
    </font>
    <font>
      <b/>
      <sz val="11"/>
      <color rgb="FFED7C00"/>
      <name val="Century Gothic"/>
      <family val="2"/>
    </font>
    <font>
      <b/>
      <sz val="11"/>
      <color theme="7" tint="-0.249977111117893"/>
      <name val="Century Gothic"/>
      <family val="2"/>
    </font>
    <font>
      <sz val="9"/>
      <name val="Calibri"/>
      <family val="3"/>
      <charset val="134"/>
      <scheme val="minor"/>
    </font>
    <font>
      <b/>
      <sz val="11"/>
      <color theme="1"/>
      <name val="Century Gothic"/>
      <family val="2"/>
    </font>
    <font>
      <sz val="11"/>
      <color theme="1"/>
      <name val="Arial"/>
      <family val="2"/>
    </font>
    <font>
      <b/>
      <sz val="20"/>
      <color theme="0" tint="-0.499984740745262"/>
      <name val="Century Gothic"/>
      <family val="2"/>
      <charset val="128"/>
    </font>
    <font>
      <b/>
      <sz val="10"/>
      <color indexed="9"/>
      <name val="Century Gothic"/>
      <family val="2"/>
      <charset val="128"/>
    </font>
    <font>
      <b/>
      <sz val="24"/>
      <color theme="0" tint="-0.499984740745262"/>
      <name val="Century Gothic"/>
      <family val="2"/>
      <charset val="128"/>
    </font>
    <font>
      <b/>
      <sz val="24"/>
      <color theme="0" tint="-0.499984740745262"/>
      <name val="MS PGothic"/>
      <family val="2"/>
      <charset val="128"/>
    </font>
    <font>
      <b/>
      <sz val="24"/>
      <color theme="0" tint="-0.499984740745262"/>
      <name val="Century Gothic"/>
      <family val="2"/>
    </font>
    <font>
      <u/>
      <sz val="22"/>
      <color theme="0"/>
      <name val="Century Gothic Bold"/>
    </font>
  </fonts>
  <fills count="2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64">
    <xf numFmtId="0" fontId="0" fillId="0" borderId="0" xfId="0"/>
    <xf numFmtId="0" fontId="5" fillId="0" borderId="0" xfId="3"/>
    <xf numFmtId="0" fontId="4" fillId="0" borderId="5" xfId="3" applyFont="1" applyBorder="1" applyAlignment="1">
      <alignment horizontal="left" vertical="center" wrapText="1" indent="2"/>
    </xf>
    <xf numFmtId="0" fontId="8" fillId="0" borderId="0" xfId="0" applyFont="1" applyAlignment="1">
      <alignment vertical="center"/>
    </xf>
    <xf numFmtId="0" fontId="12" fillId="20" borderId="0" xfId="0" applyFont="1" applyFill="1" applyAlignment="1">
      <alignment vertical="center"/>
    </xf>
    <xf numFmtId="0" fontId="13" fillId="20" borderId="0" xfId="0" applyFont="1" applyFill="1" applyAlignment="1">
      <alignment vertical="center"/>
    </xf>
    <xf numFmtId="0" fontId="13" fillId="20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/>
    <xf numFmtId="0" fontId="16" fillId="2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indent="1"/>
    </xf>
    <xf numFmtId="165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66" fontId="17" fillId="0" borderId="1" xfId="1" applyNumberFormat="1" applyFont="1" applyBorder="1" applyAlignment="1">
      <alignment horizontal="right"/>
    </xf>
    <xf numFmtId="1" fontId="17" fillId="0" borderId="1" xfId="0" applyNumberFormat="1" applyFont="1" applyBorder="1" applyAlignment="1">
      <alignment horizontal="center"/>
    </xf>
    <xf numFmtId="0" fontId="17" fillId="13" borderId="1" xfId="0" applyFont="1" applyFill="1" applyBorder="1" applyAlignment="1">
      <alignment horizontal="left" indent="1"/>
    </xf>
    <xf numFmtId="165" fontId="17" fillId="14" borderId="1" xfId="0" applyNumberFormat="1" applyFont="1" applyFill="1" applyBorder="1" applyAlignment="1">
      <alignment horizontal="center"/>
    </xf>
    <xf numFmtId="0" fontId="17" fillId="14" borderId="1" xfId="0" applyFont="1" applyFill="1" applyBorder="1" applyAlignment="1">
      <alignment horizontal="center"/>
    </xf>
    <xf numFmtId="0" fontId="17" fillId="16" borderId="1" xfId="0" applyFont="1" applyFill="1" applyBorder="1" applyAlignment="1">
      <alignment horizontal="center"/>
    </xf>
    <xf numFmtId="166" fontId="17" fillId="15" borderId="1" xfId="1" applyNumberFormat="1" applyFont="1" applyFill="1" applyBorder="1" applyAlignment="1">
      <alignment horizontal="right"/>
    </xf>
    <xf numFmtId="1" fontId="17" fillId="17" borderId="1" xfId="0" applyNumberFormat="1" applyFont="1" applyFill="1" applyBorder="1" applyAlignment="1">
      <alignment horizontal="center"/>
    </xf>
    <xf numFmtId="1" fontId="17" fillId="18" borderId="1" xfId="0" applyNumberFormat="1" applyFont="1" applyFill="1" applyBorder="1" applyAlignment="1">
      <alignment horizontal="center"/>
    </xf>
    <xf numFmtId="1" fontId="17" fillId="19" borderId="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" fontId="22" fillId="0" borderId="0" xfId="0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0" fontId="15" fillId="0" borderId="0" xfId="2" applyFont="1" applyAlignment="1" applyProtection="1">
      <alignment horizontal="left" vertical="center"/>
    </xf>
    <xf numFmtId="0" fontId="17" fillId="20" borderId="1" xfId="0" applyFont="1" applyFill="1" applyBorder="1" applyAlignment="1">
      <alignment horizontal="left" indent="1"/>
    </xf>
    <xf numFmtId="165" fontId="17" fillId="20" borderId="1" xfId="0" applyNumberFormat="1" applyFont="1" applyFill="1" applyBorder="1" applyAlignment="1">
      <alignment horizontal="center"/>
    </xf>
    <xf numFmtId="0" fontId="17" fillId="22" borderId="1" xfId="0" applyFont="1" applyFill="1" applyBorder="1" applyAlignment="1">
      <alignment horizontal="center"/>
    </xf>
    <xf numFmtId="0" fontId="17" fillId="20" borderId="1" xfId="0" applyFont="1" applyFill="1" applyBorder="1" applyAlignment="1">
      <alignment horizontal="center"/>
    </xf>
    <xf numFmtId="166" fontId="17" fillId="0" borderId="1" xfId="1" applyNumberFormat="1" applyFont="1" applyFill="1" applyBorder="1" applyAlignment="1">
      <alignment horizontal="right"/>
    </xf>
    <xf numFmtId="166" fontId="17" fillId="23" borderId="1" xfId="1" applyNumberFormat="1" applyFont="1" applyFill="1" applyBorder="1" applyAlignment="1">
      <alignment horizontal="right"/>
    </xf>
    <xf numFmtId="166" fontId="26" fillId="15" borderId="1" xfId="0" applyNumberFormat="1" applyFont="1" applyFill="1" applyBorder="1" applyAlignment="1">
      <alignment vertical="center"/>
    </xf>
    <xf numFmtId="0" fontId="27" fillId="0" borderId="0" xfId="3" applyFont="1"/>
    <xf numFmtId="0" fontId="28" fillId="20" borderId="0" xfId="0" applyFont="1" applyFill="1" applyAlignment="1">
      <alignment vertical="center"/>
    </xf>
    <xf numFmtId="0" fontId="18" fillId="0" borderId="2" xfId="0" applyFont="1" applyBorder="1" applyAlignment="1">
      <alignment horizontal="left" vertical="center" wrapText="1" indent="1"/>
    </xf>
    <xf numFmtId="0" fontId="18" fillId="0" borderId="3" xfId="0" applyFont="1" applyBorder="1" applyAlignment="1">
      <alignment horizontal="left" vertical="center" wrapText="1" indent="1"/>
    </xf>
    <xf numFmtId="0" fontId="18" fillId="0" borderId="4" xfId="0" applyFont="1" applyBorder="1" applyAlignment="1">
      <alignment horizontal="left" vertical="center" wrapText="1" indent="1"/>
    </xf>
    <xf numFmtId="0" fontId="16" fillId="11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left" vertical="center" wrapText="1" indent="1"/>
    </xf>
    <xf numFmtId="0" fontId="16" fillId="3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29" fillId="8" borderId="1" xfId="0" applyFont="1" applyFill="1" applyBorder="1" applyAlignment="1">
      <alignment horizontal="center" vertical="center" wrapText="1"/>
    </xf>
    <xf numFmtId="0" fontId="30" fillId="20" borderId="0" xfId="0" applyFont="1" applyFill="1" applyAlignment="1">
      <alignment vertical="center"/>
    </xf>
    <xf numFmtId="0" fontId="33" fillId="21" borderId="0" xfId="2" applyFont="1" applyFill="1" applyAlignment="1" applyProtection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4"/>
  <colors>
    <mruColors>
      <color rgb="FFFF5E7F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'プロジェクト ポートフォリオ ダッシュボード'!$D$39</c:f>
              <c:strCache>
                <c:ptCount val="1"/>
                <c:pt idx="0">
                  <c:v>開始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'プロジェクト ポートフォリオ ダッシュボード'!$B$40:$B$53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期間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'プロジェクト ポートフォリオ ダッシュボード'!$B$40:$B$53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76683904"/>
        <c:axId val="76685696"/>
      </c:barChart>
      <c:catAx>
        <c:axId val="76683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6685696"/>
        <c:crosses val="autoZero"/>
        <c:auto val="1"/>
        <c:lblAlgn val="ctr"/>
        <c:lblOffset val="100"/>
        <c:noMultiLvlLbl val="0"/>
      </c:catAx>
      <c:valAx>
        <c:axId val="76685696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6683904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プロジェクトごとの日数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'プロジェクト ポートフォリオ ダッシュボード - 空白'!$F$41</c:f>
              <c:strCache>
                <c:ptCount val="1"/>
                <c:pt idx="0">
                  <c:v>日数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'プロジェクト ポートフォリオ ダッシュボード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 - 空白'!$F$42:$F$55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18080"/>
        <c:axId val="75119616"/>
      </c:barChart>
      <c:catAx>
        <c:axId val="751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119616"/>
        <c:crosses val="autoZero"/>
        <c:auto val="1"/>
        <c:lblAlgn val="ctr"/>
        <c:lblOffset val="100"/>
        <c:noMultiLvlLbl val="0"/>
      </c:catAx>
      <c:valAx>
        <c:axId val="7511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11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リソースの割り当て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'プロジェクト ポートフォリオ ダッシュボード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 - 空白'!$G$42:$G$55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28386155403362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'プロジェクト ポートフォリオ ダッシュボード - 空白'!$H$41</c:f>
              <c:strCache>
                <c:ptCount val="1"/>
                <c:pt idx="0">
                  <c:v>予測された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ダッシュボード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 - 空白'!$H$42:$H$55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'プロジェクト ポートフォリオ ダッシュボード - 空白'!$I$41</c:f>
              <c:strCache>
                <c:ptCount val="1"/>
                <c:pt idx="0">
                  <c:v>実績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ダッシュボード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 - 空白'!$I$42:$I$55</c:f>
              <c:numCache>
                <c:formatCode>"$"#,##0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'プロジェクト ポートフォリオ ダッシュボード - 空白'!$J$41</c:f>
              <c:strCache>
                <c:ptCount val="1"/>
                <c:pt idx="0">
                  <c:v>残り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ダッシュボード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 - 空白'!$J$42:$J$55</c:f>
              <c:numCache>
                <c:formatCode>"$"#,##0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247616"/>
        <c:axId val="75249152"/>
      </c:barChart>
      <c:catAx>
        <c:axId val="7524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249152"/>
        <c:crossesAt val="0"/>
        <c:auto val="1"/>
        <c:lblAlgn val="ctr"/>
        <c:lblOffset val="100"/>
        <c:noMultiLvlLbl val="0"/>
      </c:catAx>
      <c:valAx>
        <c:axId val="7524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247616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'プロジェクト ポートフォリオ ダッシュボード - 空白'!$K$41</c:f>
              <c:strCache>
                <c:ptCount val="1"/>
                <c:pt idx="0">
                  <c:v>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ダッシュボード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 - 空白'!$K$42:$K$55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'プロジェクト ポートフォリオ ダッシュボード - 空白'!$L$41</c:f>
              <c:strCache>
                <c:ptCount val="1"/>
                <c:pt idx="0">
                  <c:v>中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ダッシュボード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 - 空白'!$L$42:$L$55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'プロジェクト ポートフォリオ ダッシュボード - 空白'!$M$41</c:f>
              <c:strCache>
                <c:ptCount val="1"/>
                <c:pt idx="0">
                  <c:v>低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ダッシュボード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 - 空白'!$M$42:$M$55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296768"/>
        <c:axId val="75298304"/>
      </c:barChart>
      <c:catAx>
        <c:axId val="7529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298304"/>
        <c:crosses val="autoZero"/>
        <c:auto val="1"/>
        <c:lblAlgn val="ctr"/>
        <c:lblOffset val="100"/>
        <c:noMultiLvlLbl val="0"/>
      </c:catAx>
      <c:valAx>
        <c:axId val="7529830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296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リスク合計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'プロジェクト ポートフォリオ ダッシュボード - 空白'!$K$41:$M$41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'プロジェクト ポートフォリオ ダッシュボード - 空白'!$K$56:$M$56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'プロジェクト ポートフォリオ ダッシュボード - 空白'!$K$41:$M$41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'プロジェクト ポートフォリオ ダッシュボード - 空白'!$K$56:$M$56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905920"/>
        <c:axId val="77907456"/>
      </c:barChart>
      <c:catAx>
        <c:axId val="77905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907456"/>
        <c:crosses val="autoZero"/>
        <c:auto val="1"/>
        <c:lblAlgn val="ctr"/>
        <c:lblOffset val="100"/>
        <c:noMultiLvlLbl val="0"/>
      </c:catAx>
      <c:valAx>
        <c:axId val="7790745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905920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未解決の問題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ダッシュボード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 - 空白'!$N$42:$N$55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改訂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ダッシュボード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 - 空白'!$O$42:$O$55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保留中のアクション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ダッシュボード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 - 空白'!$P$42:$P$55</c:f>
              <c:numCache>
                <c:formatCode>0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955072"/>
        <c:axId val="77956608"/>
      </c:barChart>
      <c:catAx>
        <c:axId val="7795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956608"/>
        <c:crosses val="autoZero"/>
        <c:auto val="1"/>
        <c:lblAlgn val="ctr"/>
        <c:lblOffset val="100"/>
        <c:noMultiLvlLbl val="0"/>
      </c:catAx>
      <c:valAx>
        <c:axId val="7795660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95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アクション合計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'プロジェクト ポートフォリオ ダッシュボード - 空白'!$N$40:$P$41</c:f>
              <c:multiLvlStrCache>
                <c:ptCount val="3"/>
                <c:lvl>
                  <c:pt idx="0">
                    <c:v>問題</c:v>
                  </c:pt>
                  <c:pt idx="1">
                    <c:v>改訂</c:v>
                  </c:pt>
                </c:lvl>
                <c:lvl>
                  <c:pt idx="0">
                    <c:v>開く</c:v>
                  </c:pt>
                  <c:pt idx="2">
                    <c:v>保留中のアクション</c:v>
                  </c:pt>
                </c:lvl>
              </c:multiLvlStrCache>
            </c:multiLvlStrRef>
          </c:cat>
          <c:val>
            <c:numRef>
              <c:f>'プロジェクト ポートフォリオ ダッシュボード - 空白'!$N$56:$P$56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8062336"/>
        <c:axId val="78063872"/>
      </c:barChart>
      <c:catAx>
        <c:axId val="78062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8063872"/>
        <c:crosses val="autoZero"/>
        <c:auto val="1"/>
        <c:lblAlgn val="ctr"/>
        <c:lblOffset val="100"/>
        <c:noMultiLvlLbl val="0"/>
      </c:catAx>
      <c:valAx>
        <c:axId val="78063872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8062336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プロジェクトごとの日数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'プロジェクト ポートフォリオ ダッシュボード'!$F$39</c:f>
              <c:strCache>
                <c:ptCount val="1"/>
                <c:pt idx="0">
                  <c:v>日数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'プロジェクト ポートフォリオ ダッシュボード'!$B$40:$B$53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41632"/>
        <c:axId val="76743424"/>
      </c:barChart>
      <c:catAx>
        <c:axId val="7674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6743424"/>
        <c:crosses val="autoZero"/>
        <c:auto val="1"/>
        <c:lblAlgn val="ctr"/>
        <c:lblOffset val="100"/>
        <c:noMultiLvlLbl val="0"/>
      </c:catAx>
      <c:valAx>
        <c:axId val="7674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674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リソースの割り当て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'プロジェクト ポートフォリオ ダッシュボード'!$B$40:$B$53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1756652131630955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'プロジェクト ポートフォリオ ダッシュボード'!$H$39</c:f>
              <c:strCache>
                <c:ptCount val="1"/>
                <c:pt idx="0">
                  <c:v>予測された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ダッシュボード'!$B$40:$B$53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'プロジェクト ポートフォリオ ダッシュボード'!$I$39</c:f>
              <c:strCache>
                <c:ptCount val="1"/>
                <c:pt idx="0">
                  <c:v>実績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ダッシュボード'!$B$40:$B$53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'プロジェクト ポートフォリオ ダッシュボード'!$J$39</c:f>
              <c:strCache>
                <c:ptCount val="1"/>
                <c:pt idx="0">
                  <c:v>残り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ダッシュボード'!$B$40:$B$53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043200"/>
        <c:axId val="77044736"/>
      </c:barChart>
      <c:catAx>
        <c:axId val="7704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044736"/>
        <c:crossesAt val="0"/>
        <c:auto val="1"/>
        <c:lblAlgn val="ctr"/>
        <c:lblOffset val="100"/>
        <c:noMultiLvlLbl val="0"/>
      </c:catAx>
      <c:valAx>
        <c:axId val="7704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043200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'プロジェクト ポートフォリオ ダッシュボード'!$K$39</c:f>
              <c:strCache>
                <c:ptCount val="1"/>
                <c:pt idx="0">
                  <c:v>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ダッシュボード'!$B$40:$B$53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'プロジェクト ポートフォリオ ダッシュボード'!$L$39</c:f>
              <c:strCache>
                <c:ptCount val="1"/>
                <c:pt idx="0">
                  <c:v>中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ダッシュボード'!$B$40:$B$53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'プロジェクト ポートフォリオ ダッシュボード'!$M$39</c:f>
              <c:strCache>
                <c:ptCount val="1"/>
                <c:pt idx="0">
                  <c:v>低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ダッシュボード'!$B$40:$B$53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147520"/>
        <c:axId val="77161600"/>
      </c:barChart>
      <c:catAx>
        <c:axId val="7714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161600"/>
        <c:crosses val="autoZero"/>
        <c:auto val="1"/>
        <c:lblAlgn val="ctr"/>
        <c:lblOffset val="100"/>
        <c:noMultiLvlLbl val="0"/>
      </c:catAx>
      <c:valAx>
        <c:axId val="7716160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14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リスク合計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'プロジェクト ポートフォリオ ダッシュボード'!$K$39:$M$39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'プロジェクト ポートフォリオ ダッシュボード'!$K$54:$M$54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'プロジェクト ポートフォリオ ダッシュボード'!$K$39:$M$39</c:f>
              <c:strCache>
                <c:ptCount val="3"/>
                <c:pt idx="0">
                  <c:v>高</c:v>
                </c:pt>
                <c:pt idx="1">
                  <c:v>中</c:v>
                </c:pt>
                <c:pt idx="2">
                  <c:v>低</c:v>
                </c:pt>
              </c:strCache>
            </c:strRef>
          </c:cat>
          <c:val>
            <c:numRef>
              <c:f>'プロジェクト ポートフォリオ ダッシュボード'!$K$54:$M$54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204864"/>
        <c:axId val="77218944"/>
      </c:barChart>
      <c:catAx>
        <c:axId val="77204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218944"/>
        <c:crosses val="autoZero"/>
        <c:auto val="1"/>
        <c:lblAlgn val="ctr"/>
        <c:lblOffset val="100"/>
        <c:noMultiLvlLbl val="0"/>
      </c:catAx>
      <c:valAx>
        <c:axId val="77218944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204864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未解決の問題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ダッシュボード'!$B$40:$B$53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改訂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ダッシュボード'!$B$40:$B$53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保留中のアクション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'プロジェクト ポートフォリオ ダッシュボード'!$B$40:$B$53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241728"/>
        <c:axId val="77243520"/>
      </c:barChart>
      <c:catAx>
        <c:axId val="7724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243520"/>
        <c:crosses val="autoZero"/>
        <c:auto val="1"/>
        <c:lblAlgn val="ctr"/>
        <c:lblOffset val="100"/>
        <c:noMultiLvlLbl val="0"/>
      </c:catAx>
      <c:valAx>
        <c:axId val="772435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24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r>
              <a:rPr lang="ja-JP"/>
              <a:t>アクション合計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MS PGothic" panose="020B0600070205080204" pitchFamily="34" charset="-128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'プロジェクト ポートフォリオ ダッシュボード'!$N$38:$P$39</c:f>
              <c:multiLvlStrCache>
                <c:ptCount val="3"/>
                <c:lvl>
                  <c:pt idx="0">
                    <c:v>問題</c:v>
                  </c:pt>
                  <c:pt idx="1">
                    <c:v>改訂</c:v>
                  </c:pt>
                </c:lvl>
                <c:lvl>
                  <c:pt idx="0">
                    <c:v>開く</c:v>
                  </c:pt>
                  <c:pt idx="2">
                    <c:v>保留中のアクション</c:v>
                  </c:pt>
                </c:lvl>
              </c:multiLvlStrCache>
            </c:multiLvlStrRef>
          </c:cat>
          <c:val>
            <c:numRef>
              <c:f>'プロジェクト ポートフォリオ ダッシュボード'!$N$54:$P$54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302016"/>
        <c:axId val="77312000"/>
      </c:barChart>
      <c:catAx>
        <c:axId val="773020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7312000"/>
        <c:crosses val="autoZero"/>
        <c:auto val="1"/>
        <c:lblAlgn val="ctr"/>
        <c:lblOffset val="100"/>
        <c:noMultiLvlLbl val="0"/>
      </c:catAx>
      <c:valAx>
        <c:axId val="77312000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7302016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'プロジェクト ポートフォリオ ダッシュボード - 空白'!$D$41</c:f>
              <c:strCache>
                <c:ptCount val="1"/>
                <c:pt idx="0">
                  <c:v>開始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'プロジェクト ポートフォリオ ダッシュボード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 - 空白'!$D$42:$D$55</c:f>
              <c:numCache>
                <c:formatCode>mm/dd/yy;@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期間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'プロジェクト ポートフォリオ ダッシュボード - 空白'!$B$42:$B$55</c:f>
              <c:strCache>
                <c:ptCount val="14"/>
                <c:pt idx="0">
                  <c:v>プロジェクト A</c:v>
                </c:pt>
                <c:pt idx="1">
                  <c:v>プロジェクト B</c:v>
                </c:pt>
                <c:pt idx="2">
                  <c:v>プロジェクト C</c:v>
                </c:pt>
                <c:pt idx="3">
                  <c:v>プロジェクト D</c:v>
                </c:pt>
                <c:pt idx="4">
                  <c:v>プロジェクト E</c:v>
                </c:pt>
                <c:pt idx="5">
                  <c:v>プロジェクト F</c:v>
                </c:pt>
                <c:pt idx="6">
                  <c:v>プロジェクト G</c:v>
                </c:pt>
                <c:pt idx="7">
                  <c:v>プロジェクト H</c:v>
                </c:pt>
                <c:pt idx="8">
                  <c:v>プロジェクト J</c:v>
                </c:pt>
                <c:pt idx="9">
                  <c:v>プロジェクト K</c:v>
                </c:pt>
                <c:pt idx="10">
                  <c:v>プロジェクト L</c:v>
                </c:pt>
                <c:pt idx="11">
                  <c:v>プロジェクト M</c:v>
                </c:pt>
                <c:pt idx="12">
                  <c:v>プロジェクト N</c:v>
                </c:pt>
                <c:pt idx="13">
                  <c:v>プロジェクト P</c:v>
                </c:pt>
              </c:strCache>
            </c:strRef>
          </c:cat>
          <c:val>
            <c:numRef>
              <c:f>'プロジェクト ポートフォリオ ダッシュボード - 空白'!$F$42:$F$55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75064448"/>
        <c:axId val="75065984"/>
      </c:barChart>
      <c:catAx>
        <c:axId val="75064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065984"/>
        <c:crosses val="autoZero"/>
        <c:auto val="1"/>
        <c:lblAlgn val="ctr"/>
        <c:lblOffset val="100"/>
        <c:noMultiLvlLbl val="0"/>
      </c:catAx>
      <c:valAx>
        <c:axId val="75065984"/>
        <c:scaling>
          <c:orientation val="minMax"/>
          <c:min val="4575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Arial" charset="0"/>
              </a:defRPr>
            </a:pPr>
            <a:endParaRPr lang="en-US"/>
          </a:p>
        </c:txPr>
        <c:crossAx val="75064448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 baseline="0">
          <a:latin typeface="Century Gothic" panose="020B0502020202020204" pitchFamily="34" charset="0"/>
          <a:ea typeface="MS PGothic" panose="020B0600070205080204" pitchFamily="34" charset="-128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hyperlink" Target="https://jp.smartsheet.com/try-it?trp=77401&amp;utm_language=JP&amp;utm_source=template-excel&amp;utm_medium=content&amp;utm_campaign=ic-Project+Portfolio+Dashboard-excel-77401-jp&amp;lpa=ic+Project+Portfolio+Dashboard+excel+77401+jp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328706</xdr:colOff>
      <xdr:row>0</xdr:row>
      <xdr:rowOff>76200</xdr:rowOff>
    </xdr:from>
    <xdr:to>
      <xdr:col>13</xdr:col>
      <xdr:colOff>728382</xdr:colOff>
      <xdr:row>0</xdr:row>
      <xdr:rowOff>582706</xdr:rowOff>
    </xdr:to>
    <xdr:sp macro="" textlink="">
      <xdr:nvSpPr>
        <xdr:cNvPr id="2" name="Text Box 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440441C-4BC4-F3EF-0244-2AF2782417A1}"/>
            </a:ext>
          </a:extLst>
        </xdr:cNvPr>
        <xdr:cNvSpPr txBox="1"/>
      </xdr:nvSpPr>
      <xdr:spPr>
        <a:xfrm>
          <a:off x="9383059" y="76200"/>
          <a:ext cx="2909794" cy="506506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72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ja-JP" sz="1800" b="1" baseline="0">
              <a:solidFill>
                <a:srgbClr val="FFFFFF"/>
              </a:solidFill>
              <a:effectLst/>
              <a:latin typeface="Century Gothic" panose="020B0502020202020204" pitchFamily="34" charset="0"/>
              <a:ea typeface="MS PGothic" panose="020B0600070205080204" pitchFamily="34" charset="-128"/>
              <a:cs typeface="Times New Roman" panose="02020603050405020304" pitchFamily="18" charset="0"/>
            </a:rPr>
            <a:t>Smartsheet 無料お試し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0.00099</cdr:x>
      <cdr:y>0.27526</cdr:y>
    </cdr:from>
    <cdr:to>
      <cdr:x>0.1187</cdr:x>
      <cdr:y>0.91644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5" y="587298"/>
          <a:ext cx="1135745" cy="1368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ja-JP" sz="90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保留中の</a:t>
          </a:r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アクション</a:t>
          </a:r>
        </a:p>
        <a:p xmlns:a="http://schemas.openxmlformats.org/drawingml/2006/main">
          <a:pPr algn="r"/>
          <a:endParaRPr lang="en-US" sz="10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改訂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13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未解決の問題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828672</xdr:colOff>
      <xdr:row>2</xdr:row>
      <xdr:rowOff>0</xdr:rowOff>
    </xdr:from>
    <xdr:to>
      <xdr:col>14</xdr:col>
      <xdr:colOff>431398</xdr:colOff>
      <xdr:row>2</xdr:row>
      <xdr:rowOff>3565525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9769472" y="939800"/>
          <a:ext cx="2904726" cy="3565525"/>
          <a:chOff x="16992600" y="7112000"/>
          <a:chExt cx="2908300" cy="3565525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100" y="7112000"/>
            <a:ext cx="2315042" cy="9144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ja-JP" sz="1000" baseline="0">
                <a:latin typeface="Century Gothic" panose="020B0502020202020204" pitchFamily="34" charset="0"/>
                <a:ea typeface="MS PGothic" panose="020B0600070205080204" pitchFamily="34" charset="-128"/>
              </a:rPr>
              <a:t>[水平 (値) 軸] をダブルクリックして、[軸オプション] の [バインドされた最小値と最大値] を設定します。*データ テーブル内の未入力の行を削除します。*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538700" y="7930967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0.00201</cdr:x>
      <cdr:y>0.27526</cdr:y>
    </cdr:from>
    <cdr:to>
      <cdr:x>0.12085</cdr:x>
      <cdr:y>0.91644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050" y="587298"/>
          <a:ext cx="1123949" cy="1368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ja-JP" sz="90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保留中の</a:t>
          </a:r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アクション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105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改訂</a:t>
          </a:r>
        </a:p>
        <a:p xmlns:a="http://schemas.openxmlformats.org/drawingml/2006/main">
          <a:pPr algn="r"/>
          <a:endParaRPr lang="en-US" sz="105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MS PGothic" panose="020B0600070205080204" pitchFamily="34" charset="-128"/>
            <a:cs typeface="Arial" charset="0"/>
          </a:endParaRPr>
        </a:p>
        <a:p xmlns:a="http://schemas.openxmlformats.org/drawingml/2006/main">
          <a:pPr algn="r" rtl="0"/>
          <a:r>
            <a:rPr lang="ja-JP" sz="900" baseline="0">
              <a:latin typeface="Century Gothic" panose="020B0502020202020204" pitchFamily="34" charset="0"/>
              <a:ea typeface="MS PGothic" panose="020B0600070205080204" pitchFamily="34" charset="-128"/>
              <a:cs typeface="Arial" charset="0"/>
            </a:rPr>
            <a:t>未解決の問題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401&amp;utm_language=JP&amp;utm_source=template-excel&amp;utm_medium=content&amp;utm_campaign=ic-Project+Portfolio+Dashboard-excel-77401-jp&amp;lpa=ic+Project+Portfolio+Dashboard+excel+77401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DN56"/>
  <sheetViews>
    <sheetView showGridLines="0" tabSelected="1" zoomScale="85" zoomScaleNormal="85" workbookViewId="0">
      <pane ySplit="1" topLeftCell="A2" activePane="bottomLeft" state="frozen"/>
      <selection pane="bottomLeft" activeCell="B56" sqref="B56:P56"/>
    </sheetView>
  </sheetViews>
  <sheetFormatPr baseColWidth="10" defaultColWidth="10.83203125" defaultRowHeight="16"/>
  <cols>
    <col min="1" max="1" width="3.33203125" style="9" customWidth="1"/>
    <col min="2" max="2" width="20.83203125" style="9" customWidth="1"/>
    <col min="3" max="3" width="11" style="9" bestFit="1" customWidth="1"/>
    <col min="4" max="6" width="12" style="9" customWidth="1"/>
    <col min="7" max="7" width="13.1640625" style="9" customWidth="1"/>
    <col min="8" max="8" width="12" style="9" customWidth="1"/>
    <col min="9" max="9" width="11.83203125" style="9" bestFit="1" customWidth="1"/>
    <col min="10" max="16" width="11" style="9" bestFit="1" customWidth="1"/>
    <col min="17" max="17" width="3.33203125" style="9" customWidth="1"/>
    <col min="18" max="16384" width="10.83203125" style="9"/>
  </cols>
  <sheetData>
    <row r="1" spans="2:118" s="7" customFormat="1" ht="50" customHeight="1">
      <c r="B1" s="62" t="s">
        <v>49</v>
      </c>
      <c r="C1" s="4"/>
      <c r="D1" s="5"/>
      <c r="E1" s="5"/>
      <c r="F1" s="6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</row>
    <row r="2" spans="2:118" ht="24" customHeight="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</row>
    <row r="3" spans="2:118" ht="387" customHeight="1">
      <c r="B3" s="10"/>
    </row>
    <row r="4" spans="2:118" ht="290" customHeight="1"/>
    <row r="6" spans="2:118" ht="24" customHeight="1">
      <c r="B6" s="8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2:118" ht="383" customHeight="1"/>
    <row r="9" spans="2:118" ht="24" customHeight="1">
      <c r="B9" s="8" t="s">
        <v>2</v>
      </c>
      <c r="C9" s="8"/>
      <c r="D9" s="8"/>
      <c r="E9" s="8"/>
      <c r="F9" s="8"/>
      <c r="G9" s="8"/>
      <c r="H9" s="8"/>
      <c r="I9" s="8"/>
      <c r="J9" s="8"/>
      <c r="K9" s="8"/>
    </row>
    <row r="10" spans="2:118" ht="228" customHeight="1"/>
    <row r="12" spans="2:118" ht="183" customHeight="1"/>
    <row r="14" spans="2:118" ht="24" customHeight="1">
      <c r="B14" s="3" t="s">
        <v>45</v>
      </c>
      <c r="C14" s="8"/>
      <c r="D14" s="8"/>
      <c r="E14" s="8"/>
      <c r="F14" s="8"/>
      <c r="G14" s="8"/>
      <c r="H14" s="8"/>
      <c r="I14" s="8"/>
      <c r="J14" s="8"/>
      <c r="K14" s="8"/>
    </row>
    <row r="15" spans="2:118" ht="227" customHeight="1"/>
    <row r="17" spans="2:11" ht="177" customHeight="1"/>
    <row r="19" spans="2:11" ht="24" customHeight="1">
      <c r="B19" s="8" t="s">
        <v>4</v>
      </c>
      <c r="C19" s="8"/>
      <c r="D19" s="8"/>
      <c r="E19" s="8"/>
      <c r="F19" s="8"/>
      <c r="G19" s="8"/>
      <c r="H19" s="8"/>
      <c r="I19" s="8"/>
      <c r="J19" s="8"/>
      <c r="K19" s="8"/>
    </row>
    <row r="20" spans="2:11" ht="7" customHeight="1"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2:11" ht="18" customHeight="1">
      <c r="B21" s="12" t="s">
        <v>5</v>
      </c>
      <c r="C21" s="13" t="s">
        <v>6</v>
      </c>
      <c r="D21" s="13" t="s">
        <v>7</v>
      </c>
      <c r="E21" s="13" t="s">
        <v>8</v>
      </c>
      <c r="F21" s="13" t="s">
        <v>9</v>
      </c>
      <c r="G21" s="13" t="s">
        <v>10</v>
      </c>
      <c r="H21" s="60" t="s">
        <v>11</v>
      </c>
      <c r="I21" s="60"/>
      <c r="J21" s="60"/>
      <c r="K21" s="60"/>
    </row>
    <row r="22" spans="2:11" ht="18" customHeight="1">
      <c r="B22" s="14" t="s">
        <v>12</v>
      </c>
      <c r="C22" s="15"/>
      <c r="D22" s="15"/>
      <c r="E22" s="15"/>
      <c r="F22" s="15"/>
      <c r="G22" s="15"/>
      <c r="H22" s="50"/>
      <c r="I22" s="51"/>
      <c r="J22" s="51"/>
      <c r="K22" s="52"/>
    </row>
    <row r="23" spans="2:11" ht="18" customHeight="1">
      <c r="B23" s="14" t="s">
        <v>13</v>
      </c>
      <c r="C23" s="15"/>
      <c r="D23" s="15"/>
      <c r="E23" s="15"/>
      <c r="F23" s="15"/>
      <c r="G23" s="15"/>
      <c r="H23" s="50"/>
      <c r="I23" s="51"/>
      <c r="J23" s="51"/>
      <c r="K23" s="52"/>
    </row>
    <row r="24" spans="2:11" ht="18" customHeight="1">
      <c r="B24" s="14" t="s">
        <v>14</v>
      </c>
      <c r="C24" s="15"/>
      <c r="D24" s="15"/>
      <c r="E24" s="15"/>
      <c r="F24" s="15"/>
      <c r="G24" s="15"/>
      <c r="H24" s="50"/>
      <c r="I24" s="51"/>
      <c r="J24" s="51"/>
      <c r="K24" s="52"/>
    </row>
    <row r="25" spans="2:11" ht="18" customHeight="1">
      <c r="B25" s="14" t="s">
        <v>15</v>
      </c>
      <c r="C25" s="15"/>
      <c r="D25" s="15"/>
      <c r="E25" s="15"/>
      <c r="F25" s="15"/>
      <c r="G25" s="15"/>
      <c r="H25" s="50"/>
      <c r="I25" s="51"/>
      <c r="J25" s="51"/>
      <c r="K25" s="52"/>
    </row>
    <row r="26" spans="2:11" ht="18" customHeight="1">
      <c r="B26" s="14" t="s">
        <v>16</v>
      </c>
      <c r="C26" s="15"/>
      <c r="D26" s="15"/>
      <c r="E26" s="15"/>
      <c r="F26" s="15"/>
      <c r="G26" s="15"/>
      <c r="H26" s="50"/>
      <c r="I26" s="51"/>
      <c r="J26" s="51"/>
      <c r="K26" s="52"/>
    </row>
    <row r="27" spans="2:11" ht="18" customHeight="1">
      <c r="B27" s="14" t="s">
        <v>17</v>
      </c>
      <c r="C27" s="15"/>
      <c r="D27" s="15"/>
      <c r="E27" s="15"/>
      <c r="F27" s="15"/>
      <c r="G27" s="15"/>
      <c r="H27" s="50"/>
      <c r="I27" s="51"/>
      <c r="J27" s="51"/>
      <c r="K27" s="52"/>
    </row>
    <row r="28" spans="2:11" ht="18" customHeight="1">
      <c r="B28" s="14" t="s">
        <v>18</v>
      </c>
      <c r="C28" s="15"/>
      <c r="D28" s="15"/>
      <c r="E28" s="15"/>
      <c r="F28" s="15"/>
      <c r="G28" s="15"/>
      <c r="H28" s="50"/>
      <c r="I28" s="51"/>
      <c r="J28" s="51"/>
      <c r="K28" s="52"/>
    </row>
    <row r="29" spans="2:11" ht="18" customHeight="1">
      <c r="B29" s="14" t="s">
        <v>19</v>
      </c>
      <c r="C29" s="15"/>
      <c r="D29" s="15"/>
      <c r="E29" s="15"/>
      <c r="F29" s="15"/>
      <c r="G29" s="15"/>
      <c r="H29" s="50"/>
      <c r="I29" s="51"/>
      <c r="J29" s="51"/>
      <c r="K29" s="52"/>
    </row>
    <row r="30" spans="2:11" ht="18" customHeight="1">
      <c r="B30" s="14" t="s">
        <v>20</v>
      </c>
      <c r="C30" s="15"/>
      <c r="D30" s="15"/>
      <c r="E30" s="15"/>
      <c r="F30" s="15"/>
      <c r="G30" s="15"/>
      <c r="H30" s="50"/>
      <c r="I30" s="51"/>
      <c r="J30" s="51"/>
      <c r="K30" s="52"/>
    </row>
    <row r="31" spans="2:11" ht="18" customHeight="1">
      <c r="B31" s="14" t="s">
        <v>21</v>
      </c>
      <c r="C31" s="15"/>
      <c r="D31" s="15"/>
      <c r="E31" s="15"/>
      <c r="F31" s="15"/>
      <c r="G31" s="15"/>
      <c r="H31" s="50"/>
      <c r="I31" s="51"/>
      <c r="J31" s="51"/>
      <c r="K31" s="52"/>
    </row>
    <row r="32" spans="2:11" ht="18" customHeight="1">
      <c r="B32" s="14" t="s">
        <v>22</v>
      </c>
      <c r="C32" s="15"/>
      <c r="D32" s="15"/>
      <c r="E32" s="15"/>
      <c r="F32" s="15"/>
      <c r="G32" s="15"/>
      <c r="H32" s="50"/>
      <c r="I32" s="51"/>
      <c r="J32" s="51"/>
      <c r="K32" s="52"/>
    </row>
    <row r="33" spans="1:20" ht="18" customHeight="1">
      <c r="B33" s="14" t="s">
        <v>23</v>
      </c>
      <c r="C33" s="15"/>
      <c r="D33" s="15"/>
      <c r="E33" s="15"/>
      <c r="F33" s="15"/>
      <c r="G33" s="15"/>
      <c r="H33" s="50"/>
      <c r="I33" s="51"/>
      <c r="J33" s="51"/>
      <c r="K33" s="52"/>
    </row>
    <row r="34" spans="1:20" ht="18" customHeight="1">
      <c r="B34" s="14" t="s">
        <v>24</v>
      </c>
      <c r="C34" s="15"/>
      <c r="D34" s="15"/>
      <c r="E34" s="15"/>
      <c r="F34" s="15"/>
      <c r="G34" s="15"/>
      <c r="H34" s="50"/>
      <c r="I34" s="51"/>
      <c r="J34" s="51"/>
      <c r="K34" s="52"/>
    </row>
    <row r="35" spans="1:20" ht="18" customHeight="1">
      <c r="B35" s="14" t="s">
        <v>25</v>
      </c>
      <c r="C35" s="15"/>
      <c r="D35" s="15"/>
      <c r="E35" s="15"/>
      <c r="F35" s="15"/>
      <c r="G35" s="15"/>
      <c r="H35" s="50"/>
      <c r="I35" s="51"/>
      <c r="J35" s="51"/>
      <c r="K35" s="52"/>
    </row>
    <row r="37" spans="1:20" ht="40" customHeight="1">
      <c r="B37" s="7" t="s">
        <v>26</v>
      </c>
      <c r="G37" s="16"/>
    </row>
    <row r="38" spans="1:20" ht="57" customHeight="1">
      <c r="A38" s="17"/>
      <c r="B38" s="56" t="s">
        <v>5</v>
      </c>
      <c r="C38" s="57" t="s">
        <v>27</v>
      </c>
      <c r="D38" s="57"/>
      <c r="E38" s="57"/>
      <c r="F38" s="57"/>
      <c r="G38" s="58" t="s">
        <v>28</v>
      </c>
      <c r="H38" s="55" t="s">
        <v>7</v>
      </c>
      <c r="I38" s="55"/>
      <c r="J38" s="55"/>
      <c r="K38" s="59" t="s">
        <v>9</v>
      </c>
      <c r="L38" s="59"/>
      <c r="M38" s="59"/>
      <c r="N38" s="53" t="s">
        <v>29</v>
      </c>
      <c r="O38" s="53"/>
      <c r="P38" s="54" t="s">
        <v>30</v>
      </c>
      <c r="Q38" s="17"/>
      <c r="R38" s="17"/>
      <c r="S38" s="17"/>
      <c r="T38" s="17"/>
    </row>
    <row r="39" spans="1:20" ht="16" customHeight="1">
      <c r="A39" s="17"/>
      <c r="B39" s="56"/>
      <c r="C39" s="18" t="s">
        <v>31</v>
      </c>
      <c r="D39" s="18" t="s">
        <v>32</v>
      </c>
      <c r="E39" s="18" t="s">
        <v>33</v>
      </c>
      <c r="F39" s="18" t="s">
        <v>34</v>
      </c>
      <c r="G39" s="58"/>
      <c r="H39" s="19" t="s">
        <v>35</v>
      </c>
      <c r="I39" s="19" t="s">
        <v>36</v>
      </c>
      <c r="J39" s="19" t="s">
        <v>37</v>
      </c>
      <c r="K39" s="20" t="s">
        <v>38</v>
      </c>
      <c r="L39" s="20" t="s">
        <v>39</v>
      </c>
      <c r="M39" s="20" t="s">
        <v>40</v>
      </c>
      <c r="N39" s="21" t="s">
        <v>10</v>
      </c>
      <c r="O39" s="21" t="s">
        <v>41</v>
      </c>
      <c r="P39" s="54"/>
      <c r="Q39" s="17"/>
      <c r="R39" s="17"/>
      <c r="S39" s="17"/>
      <c r="T39" s="17"/>
    </row>
    <row r="40" spans="1:20">
      <c r="A40" s="17"/>
      <c r="B40" s="22" t="s">
        <v>12</v>
      </c>
      <c r="C40" s="23">
        <v>45778</v>
      </c>
      <c r="D40" s="23">
        <v>45782</v>
      </c>
      <c r="E40" s="23">
        <v>45839</v>
      </c>
      <c r="F40" s="24">
        <f t="shared" ref="F40:F53" si="0">E40-D40</f>
        <v>57</v>
      </c>
      <c r="G40" s="24">
        <v>10</v>
      </c>
      <c r="H40" s="25">
        <v>1000000</v>
      </c>
      <c r="I40" s="25">
        <v>880000</v>
      </c>
      <c r="J40" s="25">
        <f t="shared" ref="J40:J53" si="1">(H40-I40)</f>
        <v>120000</v>
      </c>
      <c r="K40" s="26">
        <v>1</v>
      </c>
      <c r="L40" s="26">
        <v>0</v>
      </c>
      <c r="M40" s="26">
        <v>4</v>
      </c>
      <c r="N40" s="26">
        <v>2</v>
      </c>
      <c r="O40" s="26">
        <v>0</v>
      </c>
      <c r="P40" s="26">
        <v>4</v>
      </c>
      <c r="Q40" s="17"/>
      <c r="R40" s="17"/>
      <c r="S40" s="17"/>
      <c r="T40" s="17"/>
    </row>
    <row r="41" spans="1:20">
      <c r="A41" s="17"/>
      <c r="B41" s="27" t="s">
        <v>13</v>
      </c>
      <c r="C41" s="28">
        <v>45809</v>
      </c>
      <c r="D41" s="28">
        <v>45787</v>
      </c>
      <c r="E41" s="28">
        <v>45879</v>
      </c>
      <c r="F41" s="29">
        <f t="shared" si="0"/>
        <v>92</v>
      </c>
      <c r="G41" s="30">
        <v>5</v>
      </c>
      <c r="H41" s="31">
        <v>900000</v>
      </c>
      <c r="I41" s="31">
        <v>920000</v>
      </c>
      <c r="J41" s="31">
        <f t="shared" si="1"/>
        <v>-20000</v>
      </c>
      <c r="K41" s="32">
        <v>2</v>
      </c>
      <c r="L41" s="32">
        <v>3</v>
      </c>
      <c r="M41" s="32">
        <v>5</v>
      </c>
      <c r="N41" s="33">
        <v>1</v>
      </c>
      <c r="O41" s="33">
        <v>2</v>
      </c>
      <c r="P41" s="34">
        <v>3</v>
      </c>
      <c r="Q41" s="17"/>
      <c r="R41" s="17"/>
      <c r="S41" s="17"/>
      <c r="T41" s="17"/>
    </row>
    <row r="42" spans="1:20">
      <c r="A42" s="17"/>
      <c r="B42" s="22" t="s">
        <v>14</v>
      </c>
      <c r="C42" s="23">
        <v>45839</v>
      </c>
      <c r="D42" s="23">
        <v>45818</v>
      </c>
      <c r="E42" s="23">
        <v>46082</v>
      </c>
      <c r="F42" s="24">
        <f t="shared" si="0"/>
        <v>264</v>
      </c>
      <c r="G42" s="24">
        <v>10</v>
      </c>
      <c r="H42" s="25">
        <v>860000</v>
      </c>
      <c r="I42" s="25">
        <v>850000</v>
      </c>
      <c r="J42" s="25">
        <f t="shared" si="1"/>
        <v>10000</v>
      </c>
      <c r="K42" s="26">
        <v>3</v>
      </c>
      <c r="L42" s="26">
        <v>4</v>
      </c>
      <c r="M42" s="26">
        <v>3</v>
      </c>
      <c r="N42" s="26">
        <v>2</v>
      </c>
      <c r="O42" s="26">
        <v>1</v>
      </c>
      <c r="P42" s="26">
        <v>2</v>
      </c>
      <c r="Q42" s="17"/>
      <c r="R42" s="17"/>
      <c r="S42" s="17"/>
      <c r="T42" s="17"/>
    </row>
    <row r="43" spans="1:20">
      <c r="A43" s="17"/>
      <c r="B43" s="27" t="s">
        <v>15</v>
      </c>
      <c r="C43" s="28">
        <v>45870</v>
      </c>
      <c r="D43" s="28">
        <v>45830</v>
      </c>
      <c r="E43" s="28">
        <v>45873</v>
      </c>
      <c r="F43" s="29">
        <f t="shared" si="0"/>
        <v>43</v>
      </c>
      <c r="G43" s="30">
        <v>5</v>
      </c>
      <c r="H43" s="31">
        <v>1000000</v>
      </c>
      <c r="I43" s="31">
        <v>998050</v>
      </c>
      <c r="J43" s="31">
        <f t="shared" si="1"/>
        <v>1950</v>
      </c>
      <c r="K43" s="32">
        <v>5</v>
      </c>
      <c r="L43" s="32">
        <v>8</v>
      </c>
      <c r="M43" s="32">
        <v>1</v>
      </c>
      <c r="N43" s="33">
        <v>1</v>
      </c>
      <c r="O43" s="33">
        <v>0</v>
      </c>
      <c r="P43" s="34">
        <v>0</v>
      </c>
      <c r="Q43" s="17"/>
      <c r="R43" s="17"/>
      <c r="S43" s="17"/>
      <c r="T43" s="17"/>
    </row>
    <row r="44" spans="1:20">
      <c r="A44" s="17"/>
      <c r="B44" s="22" t="s">
        <v>16</v>
      </c>
      <c r="C44" s="23">
        <v>45901</v>
      </c>
      <c r="D44" s="23">
        <v>45852</v>
      </c>
      <c r="E44" s="23">
        <v>45962</v>
      </c>
      <c r="F44" s="24">
        <f t="shared" si="0"/>
        <v>110</v>
      </c>
      <c r="G44" s="24">
        <v>10</v>
      </c>
      <c r="H44" s="25">
        <v>294000</v>
      </c>
      <c r="I44" s="25">
        <v>280000</v>
      </c>
      <c r="J44" s="25">
        <f t="shared" si="1"/>
        <v>14000</v>
      </c>
      <c r="K44" s="26">
        <v>8</v>
      </c>
      <c r="L44" s="26">
        <v>6</v>
      </c>
      <c r="M44" s="26">
        <v>4</v>
      </c>
      <c r="N44" s="26">
        <v>0</v>
      </c>
      <c r="O44" s="26">
        <v>3</v>
      </c>
      <c r="P44" s="26">
        <v>1</v>
      </c>
      <c r="Q44" s="17"/>
      <c r="R44" s="17"/>
      <c r="S44" s="17"/>
      <c r="T44" s="17"/>
    </row>
    <row r="45" spans="1:20">
      <c r="A45" s="17"/>
      <c r="B45" s="27" t="s">
        <v>17</v>
      </c>
      <c r="C45" s="28">
        <v>45931</v>
      </c>
      <c r="D45" s="28">
        <v>45852</v>
      </c>
      <c r="E45" s="28">
        <v>46042</v>
      </c>
      <c r="F45" s="29">
        <f t="shared" si="0"/>
        <v>190</v>
      </c>
      <c r="G45" s="30">
        <v>5</v>
      </c>
      <c r="H45" s="31">
        <v>123400</v>
      </c>
      <c r="I45" s="31">
        <v>125000</v>
      </c>
      <c r="J45" s="31">
        <f t="shared" si="1"/>
        <v>-1600</v>
      </c>
      <c r="K45" s="32">
        <v>5</v>
      </c>
      <c r="L45" s="32">
        <v>0</v>
      </c>
      <c r="M45" s="32">
        <v>0</v>
      </c>
      <c r="N45" s="33">
        <v>2</v>
      </c>
      <c r="O45" s="33">
        <v>0</v>
      </c>
      <c r="P45" s="34">
        <v>2</v>
      </c>
      <c r="Q45" s="17"/>
      <c r="R45" s="17"/>
      <c r="S45" s="17"/>
      <c r="T45" s="17"/>
    </row>
    <row r="46" spans="1:20">
      <c r="A46" s="17"/>
      <c r="B46" s="22" t="s">
        <v>18</v>
      </c>
      <c r="C46" s="23">
        <v>45962</v>
      </c>
      <c r="D46" s="23">
        <v>45870</v>
      </c>
      <c r="E46" s="23">
        <v>45931</v>
      </c>
      <c r="F46" s="24">
        <f t="shared" si="0"/>
        <v>61</v>
      </c>
      <c r="G46" s="24">
        <v>10</v>
      </c>
      <c r="H46" s="25">
        <v>250500</v>
      </c>
      <c r="I46" s="25">
        <v>246000</v>
      </c>
      <c r="J46" s="25">
        <f t="shared" si="1"/>
        <v>4500</v>
      </c>
      <c r="K46" s="26">
        <v>6</v>
      </c>
      <c r="L46" s="26">
        <v>4</v>
      </c>
      <c r="M46" s="26">
        <v>0</v>
      </c>
      <c r="N46" s="26">
        <v>1</v>
      </c>
      <c r="O46" s="26">
        <v>2</v>
      </c>
      <c r="P46" s="26">
        <v>3</v>
      </c>
      <c r="Q46" s="17"/>
      <c r="R46" s="17"/>
      <c r="S46" s="17"/>
      <c r="T46" s="17"/>
    </row>
    <row r="47" spans="1:20">
      <c r="A47" s="17"/>
      <c r="B47" s="27" t="s">
        <v>19</v>
      </c>
      <c r="C47" s="28">
        <v>45992</v>
      </c>
      <c r="D47" s="28">
        <v>45883</v>
      </c>
      <c r="E47" s="28">
        <v>45899</v>
      </c>
      <c r="F47" s="29">
        <f t="shared" si="0"/>
        <v>16</v>
      </c>
      <c r="G47" s="30">
        <v>5</v>
      </c>
      <c r="H47" s="31">
        <v>127200</v>
      </c>
      <c r="I47" s="31">
        <v>126000</v>
      </c>
      <c r="J47" s="31">
        <f t="shared" si="1"/>
        <v>1200</v>
      </c>
      <c r="K47" s="32">
        <v>7</v>
      </c>
      <c r="L47" s="32">
        <v>3</v>
      </c>
      <c r="M47" s="32">
        <v>3</v>
      </c>
      <c r="N47" s="33">
        <v>0</v>
      </c>
      <c r="O47" s="33">
        <v>1</v>
      </c>
      <c r="P47" s="34">
        <v>4</v>
      </c>
      <c r="Q47" s="17"/>
      <c r="R47" s="17"/>
      <c r="S47" s="17"/>
      <c r="T47" s="17"/>
    </row>
    <row r="48" spans="1:20">
      <c r="A48" s="17"/>
      <c r="B48" s="22" t="s">
        <v>20</v>
      </c>
      <c r="C48" s="23">
        <v>46023</v>
      </c>
      <c r="D48" s="23">
        <v>45901</v>
      </c>
      <c r="E48" s="23">
        <v>46001</v>
      </c>
      <c r="F48" s="24">
        <f t="shared" si="0"/>
        <v>100</v>
      </c>
      <c r="G48" s="24">
        <v>10</v>
      </c>
      <c r="H48" s="25">
        <v>80000</v>
      </c>
      <c r="I48" s="25">
        <v>79900</v>
      </c>
      <c r="J48" s="25">
        <f t="shared" si="1"/>
        <v>100</v>
      </c>
      <c r="K48" s="26">
        <v>0</v>
      </c>
      <c r="L48" s="26">
        <v>2</v>
      </c>
      <c r="M48" s="26">
        <v>4</v>
      </c>
      <c r="N48" s="26">
        <v>1</v>
      </c>
      <c r="O48" s="26">
        <v>3</v>
      </c>
      <c r="P48" s="26">
        <v>2</v>
      </c>
      <c r="Q48" s="17"/>
      <c r="R48" s="17"/>
      <c r="S48" s="17"/>
      <c r="T48" s="17"/>
    </row>
    <row r="49" spans="1:20">
      <c r="A49" s="17"/>
      <c r="B49" s="27" t="s">
        <v>21</v>
      </c>
      <c r="C49" s="28">
        <v>46054</v>
      </c>
      <c r="D49" s="28">
        <v>45931</v>
      </c>
      <c r="E49" s="28">
        <v>45976</v>
      </c>
      <c r="F49" s="29">
        <f t="shared" si="0"/>
        <v>45</v>
      </c>
      <c r="G49" s="30">
        <v>5</v>
      </c>
      <c r="H49" s="31">
        <v>77000</v>
      </c>
      <c r="I49" s="31">
        <v>77000</v>
      </c>
      <c r="J49" s="31">
        <f t="shared" si="1"/>
        <v>0</v>
      </c>
      <c r="K49" s="32">
        <v>4</v>
      </c>
      <c r="L49" s="32">
        <v>4</v>
      </c>
      <c r="M49" s="32">
        <v>5</v>
      </c>
      <c r="N49" s="33">
        <v>2</v>
      </c>
      <c r="O49" s="33">
        <v>0</v>
      </c>
      <c r="P49" s="34">
        <v>0</v>
      </c>
      <c r="Q49" s="17"/>
      <c r="R49" s="17"/>
      <c r="S49" s="17"/>
      <c r="T49" s="17"/>
    </row>
    <row r="50" spans="1:20">
      <c r="A50" s="17"/>
      <c r="B50" s="22" t="s">
        <v>22</v>
      </c>
      <c r="C50" s="23">
        <v>46082</v>
      </c>
      <c r="D50" s="23">
        <v>45931</v>
      </c>
      <c r="E50" s="23">
        <v>45992</v>
      </c>
      <c r="F50" s="24">
        <f t="shared" si="0"/>
        <v>61</v>
      </c>
      <c r="G50" s="24">
        <v>10</v>
      </c>
      <c r="H50" s="25">
        <v>65000</v>
      </c>
      <c r="I50" s="25">
        <v>65000</v>
      </c>
      <c r="J50" s="25">
        <f t="shared" si="1"/>
        <v>0</v>
      </c>
      <c r="K50" s="26">
        <v>3</v>
      </c>
      <c r="L50" s="26">
        <v>6</v>
      </c>
      <c r="M50" s="26">
        <v>4</v>
      </c>
      <c r="N50" s="26">
        <v>3</v>
      </c>
      <c r="O50" s="26">
        <v>2</v>
      </c>
      <c r="P50" s="26">
        <v>0</v>
      </c>
      <c r="Q50" s="17"/>
      <c r="R50" s="17"/>
      <c r="S50" s="17"/>
      <c r="T50" s="17"/>
    </row>
    <row r="51" spans="1:20">
      <c r="A51" s="17"/>
      <c r="B51" s="27" t="s">
        <v>23</v>
      </c>
      <c r="C51" s="28">
        <v>46113</v>
      </c>
      <c r="D51" s="28">
        <v>45962</v>
      </c>
      <c r="E51" s="28">
        <v>45992</v>
      </c>
      <c r="F51" s="29">
        <f t="shared" si="0"/>
        <v>30</v>
      </c>
      <c r="G51" s="30">
        <v>5</v>
      </c>
      <c r="H51" s="31">
        <v>550000</v>
      </c>
      <c r="I51" s="31">
        <v>551000</v>
      </c>
      <c r="J51" s="31">
        <f t="shared" si="1"/>
        <v>-1000</v>
      </c>
      <c r="K51" s="32">
        <v>2</v>
      </c>
      <c r="L51" s="32">
        <v>3</v>
      </c>
      <c r="M51" s="32">
        <v>6</v>
      </c>
      <c r="N51" s="33">
        <v>0</v>
      </c>
      <c r="O51" s="33">
        <v>1</v>
      </c>
      <c r="P51" s="34">
        <v>1</v>
      </c>
      <c r="Q51" s="17"/>
      <c r="R51" s="17"/>
      <c r="S51" s="17"/>
      <c r="T51" s="17"/>
    </row>
    <row r="52" spans="1:20">
      <c r="A52" s="17"/>
      <c r="B52" s="22" t="s">
        <v>24</v>
      </c>
      <c r="C52" s="23">
        <v>46143</v>
      </c>
      <c r="D52" s="23">
        <v>45971</v>
      </c>
      <c r="E52" s="23">
        <v>46001</v>
      </c>
      <c r="F52" s="24">
        <f t="shared" si="0"/>
        <v>30</v>
      </c>
      <c r="G52" s="24">
        <v>10</v>
      </c>
      <c r="H52" s="25">
        <v>45000</v>
      </c>
      <c r="I52" s="25">
        <v>42000</v>
      </c>
      <c r="J52" s="25">
        <f t="shared" si="1"/>
        <v>3000</v>
      </c>
      <c r="K52" s="26">
        <v>1</v>
      </c>
      <c r="L52" s="26">
        <v>1</v>
      </c>
      <c r="M52" s="26">
        <v>7</v>
      </c>
      <c r="N52" s="26">
        <v>1</v>
      </c>
      <c r="O52" s="26">
        <v>0</v>
      </c>
      <c r="P52" s="26">
        <v>2</v>
      </c>
      <c r="Q52" s="17"/>
      <c r="R52" s="17"/>
      <c r="S52" s="17"/>
      <c r="T52" s="17"/>
    </row>
    <row r="53" spans="1:20">
      <c r="A53" s="17"/>
      <c r="B53" s="27" t="s">
        <v>25</v>
      </c>
      <c r="C53" s="28">
        <v>46174</v>
      </c>
      <c r="D53" s="28">
        <v>45992</v>
      </c>
      <c r="E53" s="28">
        <v>46063</v>
      </c>
      <c r="F53" s="29">
        <f t="shared" si="0"/>
        <v>71</v>
      </c>
      <c r="G53" s="30">
        <v>5</v>
      </c>
      <c r="H53" s="31">
        <v>32500</v>
      </c>
      <c r="I53" s="31">
        <v>33000</v>
      </c>
      <c r="J53" s="31">
        <f t="shared" si="1"/>
        <v>-500</v>
      </c>
      <c r="K53" s="32">
        <v>5</v>
      </c>
      <c r="L53" s="32">
        <v>0</v>
      </c>
      <c r="M53" s="32">
        <v>2</v>
      </c>
      <c r="N53" s="33">
        <v>2</v>
      </c>
      <c r="O53" s="33">
        <v>1</v>
      </c>
      <c r="P53" s="34">
        <v>3</v>
      </c>
      <c r="Q53" s="17"/>
      <c r="R53" s="17"/>
      <c r="S53" s="17"/>
      <c r="T53" s="17"/>
    </row>
    <row r="54" spans="1:20" ht="23" customHeight="1">
      <c r="A54" s="17"/>
      <c r="B54" s="17"/>
      <c r="C54" s="17"/>
      <c r="D54" s="17"/>
      <c r="E54" s="17"/>
      <c r="F54" s="17"/>
      <c r="G54" s="35"/>
      <c r="H54" s="36">
        <f t="shared" ref="H54:P54" si="2">SUM(H40:H53)</f>
        <v>5404600</v>
      </c>
      <c r="I54" s="36">
        <f t="shared" si="2"/>
        <v>5272950</v>
      </c>
      <c r="J54" s="36">
        <f t="shared" si="2"/>
        <v>131650</v>
      </c>
      <c r="K54" s="37">
        <f t="shared" si="2"/>
        <v>52</v>
      </c>
      <c r="L54" s="37">
        <f t="shared" si="2"/>
        <v>44</v>
      </c>
      <c r="M54" s="37">
        <f t="shared" si="2"/>
        <v>48</v>
      </c>
      <c r="N54" s="38">
        <f t="shared" si="2"/>
        <v>18</v>
      </c>
      <c r="O54" s="38">
        <f t="shared" si="2"/>
        <v>16</v>
      </c>
      <c r="P54" s="39">
        <f t="shared" si="2"/>
        <v>27</v>
      </c>
      <c r="Q54" s="17"/>
      <c r="R54" s="17"/>
      <c r="S54" s="17"/>
      <c r="T54" s="17"/>
    </row>
    <row r="56" spans="1:20" ht="50" customHeight="1">
      <c r="B56" s="63" t="s">
        <v>50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</sheetData>
  <mergeCells count="23">
    <mergeCell ref="H32:K32"/>
    <mergeCell ref="H33:K33"/>
    <mergeCell ref="H34:K34"/>
    <mergeCell ref="H29:K29"/>
    <mergeCell ref="H21:K21"/>
    <mergeCell ref="H23:K23"/>
    <mergeCell ref="H22:K22"/>
    <mergeCell ref="H35:K35"/>
    <mergeCell ref="B56:P56"/>
    <mergeCell ref="H24:K24"/>
    <mergeCell ref="H25:K25"/>
    <mergeCell ref="H26:K26"/>
    <mergeCell ref="H27:K27"/>
    <mergeCell ref="H28:K28"/>
    <mergeCell ref="N38:O38"/>
    <mergeCell ref="P38:P39"/>
    <mergeCell ref="H38:J38"/>
    <mergeCell ref="B38:B39"/>
    <mergeCell ref="C38:F38"/>
    <mergeCell ref="G38:G39"/>
    <mergeCell ref="K38:M38"/>
    <mergeCell ref="H30:K30"/>
    <mergeCell ref="H31:K31"/>
  </mergeCells>
  <phoneticPr fontId="2" type="noConversion"/>
  <hyperlinks>
    <hyperlink ref="B56:P56" r:id="rId1" display="ここをクリックして Smartsheet で作成" xr:uid="{DA8B6514-7D91-41A7-932B-9F0530431498}"/>
  </hyperlinks>
  <pageMargins left="0.3" right="0.3" top="0.3" bottom="0.3" header="0" footer="0"/>
  <pageSetup scale="69" fitToHeight="0" orientation="landscape" horizontalDpi="4294967292" verticalDpi="4294967292"/>
  <rowBreaks count="2" manualBreakCount="2">
    <brk id="5" max="16383" man="1"/>
    <brk id="3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DN56"/>
  <sheetViews>
    <sheetView showGridLines="0" zoomScaleNormal="100" workbookViewId="0">
      <selection activeCell="S40" sqref="S40"/>
    </sheetView>
  </sheetViews>
  <sheetFormatPr baseColWidth="10" defaultColWidth="10.83203125" defaultRowHeight="16"/>
  <cols>
    <col min="1" max="1" width="3.33203125" style="9" customWidth="1"/>
    <col min="2" max="2" width="20.83203125" style="9" customWidth="1"/>
    <col min="3" max="3" width="10.83203125" style="9"/>
    <col min="4" max="6" width="12" style="9" customWidth="1"/>
    <col min="7" max="7" width="12.6640625" style="9" customWidth="1"/>
    <col min="8" max="8" width="12" style="9" customWidth="1"/>
    <col min="9" max="16" width="10.83203125" style="9"/>
    <col min="17" max="17" width="3.33203125" style="9" customWidth="1"/>
    <col min="18" max="16384" width="10.83203125" style="9"/>
  </cols>
  <sheetData>
    <row r="1" spans="2:118" s="7" customFormat="1" ht="50" customHeight="1">
      <c r="B1" s="49" t="s">
        <v>46</v>
      </c>
      <c r="C1" s="4"/>
      <c r="D1" s="5"/>
      <c r="E1" s="5"/>
      <c r="F1" s="6"/>
      <c r="G1" s="5"/>
      <c r="K1" s="40" t="s">
        <v>42</v>
      </c>
      <c r="L1" s="40"/>
      <c r="M1" s="40"/>
      <c r="N1" s="40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</row>
    <row r="2" spans="2:118" ht="24" customHeight="1">
      <c r="B2" s="8" t="s">
        <v>0</v>
      </c>
      <c r="C2" s="8"/>
      <c r="D2" s="8"/>
      <c r="E2" s="8"/>
      <c r="F2" s="8"/>
      <c r="G2" s="8"/>
      <c r="H2" s="8"/>
      <c r="I2" s="8"/>
      <c r="J2" s="8"/>
      <c r="K2" s="8"/>
    </row>
    <row r="3" spans="2:118" ht="387" customHeight="1">
      <c r="B3" s="10"/>
    </row>
    <row r="4" spans="2:118" ht="290" customHeight="1"/>
    <row r="6" spans="2:118" ht="24" customHeight="1">
      <c r="B6" s="8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2:118" ht="383" customHeight="1"/>
    <row r="9" spans="2:118" ht="24" customHeight="1">
      <c r="B9" s="8" t="s">
        <v>2</v>
      </c>
      <c r="C9" s="8"/>
      <c r="D9" s="8"/>
      <c r="E9" s="8"/>
      <c r="F9" s="8"/>
      <c r="G9" s="8"/>
      <c r="H9" s="8"/>
      <c r="I9" s="8"/>
      <c r="J9" s="8"/>
      <c r="K9" s="8"/>
    </row>
    <row r="10" spans="2:118" ht="228" customHeight="1"/>
    <row r="12" spans="2:118" ht="183" customHeight="1"/>
    <row r="14" spans="2:118" ht="24" customHeight="1">
      <c r="B14" s="8" t="s">
        <v>3</v>
      </c>
      <c r="C14" s="8"/>
      <c r="D14" s="8"/>
      <c r="E14" s="8"/>
      <c r="F14" s="8"/>
      <c r="G14" s="8"/>
      <c r="H14" s="8"/>
      <c r="I14" s="8"/>
      <c r="J14" s="8"/>
      <c r="K14" s="8"/>
    </row>
    <row r="15" spans="2:118" ht="227" customHeight="1"/>
    <row r="17" spans="2:11" ht="177" customHeight="1"/>
    <row r="19" spans="2:11" ht="24" customHeight="1">
      <c r="B19" s="8" t="s">
        <v>4</v>
      </c>
      <c r="C19" s="8"/>
      <c r="D19" s="8"/>
      <c r="E19" s="8"/>
      <c r="F19" s="8"/>
      <c r="G19" s="8"/>
      <c r="H19" s="8"/>
      <c r="I19" s="8"/>
      <c r="J19" s="8"/>
      <c r="K19" s="8"/>
    </row>
    <row r="20" spans="2:11" ht="7" customHeight="1"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2:11" ht="18" customHeight="1">
      <c r="B21" s="12" t="s">
        <v>5</v>
      </c>
      <c r="C21" s="13" t="s">
        <v>6</v>
      </c>
      <c r="D21" s="13" t="s">
        <v>7</v>
      </c>
      <c r="E21" s="13" t="s">
        <v>8</v>
      </c>
      <c r="F21" s="13" t="s">
        <v>9</v>
      </c>
      <c r="G21" s="13" t="s">
        <v>10</v>
      </c>
      <c r="H21" s="60" t="s">
        <v>11</v>
      </c>
      <c r="I21" s="60"/>
      <c r="J21" s="60"/>
      <c r="K21" s="60"/>
    </row>
    <row r="22" spans="2:11" ht="18" customHeight="1">
      <c r="B22" s="14" t="s">
        <v>12</v>
      </c>
      <c r="C22" s="15"/>
      <c r="D22" s="15"/>
      <c r="E22" s="15"/>
      <c r="F22" s="15"/>
      <c r="G22" s="15"/>
      <c r="H22" s="50"/>
      <c r="I22" s="51"/>
      <c r="J22" s="51"/>
      <c r="K22" s="52"/>
    </row>
    <row r="23" spans="2:11" ht="18" customHeight="1">
      <c r="B23" s="14" t="s">
        <v>13</v>
      </c>
      <c r="C23" s="15"/>
      <c r="D23" s="15"/>
      <c r="E23" s="15"/>
      <c r="F23" s="15"/>
      <c r="G23" s="15"/>
      <c r="H23" s="50"/>
      <c r="I23" s="51"/>
      <c r="J23" s="51"/>
      <c r="K23" s="52"/>
    </row>
    <row r="24" spans="2:11" ht="18" customHeight="1">
      <c r="B24" s="14" t="s">
        <v>14</v>
      </c>
      <c r="C24" s="15"/>
      <c r="D24" s="15"/>
      <c r="E24" s="15"/>
      <c r="F24" s="15"/>
      <c r="G24" s="15"/>
      <c r="H24" s="50"/>
      <c r="I24" s="51"/>
      <c r="J24" s="51"/>
      <c r="K24" s="52"/>
    </row>
    <row r="25" spans="2:11" ht="18" customHeight="1">
      <c r="B25" s="14" t="s">
        <v>15</v>
      </c>
      <c r="C25" s="15"/>
      <c r="D25" s="15"/>
      <c r="E25" s="15"/>
      <c r="F25" s="15"/>
      <c r="G25" s="15"/>
      <c r="H25" s="50"/>
      <c r="I25" s="51"/>
      <c r="J25" s="51"/>
      <c r="K25" s="52"/>
    </row>
    <row r="26" spans="2:11" ht="18" customHeight="1">
      <c r="B26" s="14" t="s">
        <v>16</v>
      </c>
      <c r="C26" s="15"/>
      <c r="D26" s="15"/>
      <c r="E26" s="15"/>
      <c r="F26" s="15"/>
      <c r="G26" s="15"/>
      <c r="H26" s="50"/>
      <c r="I26" s="51"/>
      <c r="J26" s="51"/>
      <c r="K26" s="52"/>
    </row>
    <row r="27" spans="2:11" ht="18" customHeight="1">
      <c r="B27" s="14" t="s">
        <v>17</v>
      </c>
      <c r="C27" s="15"/>
      <c r="D27" s="15"/>
      <c r="E27" s="15"/>
      <c r="F27" s="15"/>
      <c r="G27" s="15"/>
      <c r="H27" s="50"/>
      <c r="I27" s="51"/>
      <c r="J27" s="51"/>
      <c r="K27" s="52"/>
    </row>
    <row r="28" spans="2:11" ht="18" customHeight="1">
      <c r="B28" s="14" t="s">
        <v>18</v>
      </c>
      <c r="C28" s="15"/>
      <c r="D28" s="15"/>
      <c r="E28" s="15"/>
      <c r="F28" s="15"/>
      <c r="G28" s="15"/>
      <c r="H28" s="50"/>
      <c r="I28" s="51"/>
      <c r="J28" s="51"/>
      <c r="K28" s="52"/>
    </row>
    <row r="29" spans="2:11" ht="18" customHeight="1">
      <c r="B29" s="14" t="s">
        <v>19</v>
      </c>
      <c r="C29" s="15"/>
      <c r="D29" s="15"/>
      <c r="E29" s="15"/>
      <c r="F29" s="15"/>
      <c r="G29" s="15"/>
      <c r="H29" s="50"/>
      <c r="I29" s="51"/>
      <c r="J29" s="51"/>
      <c r="K29" s="52"/>
    </row>
    <row r="30" spans="2:11" ht="18" customHeight="1">
      <c r="B30" s="14" t="s">
        <v>20</v>
      </c>
      <c r="C30" s="15"/>
      <c r="D30" s="15"/>
      <c r="E30" s="15"/>
      <c r="F30" s="15"/>
      <c r="G30" s="15"/>
      <c r="H30" s="50"/>
      <c r="I30" s="51"/>
      <c r="J30" s="51"/>
      <c r="K30" s="52"/>
    </row>
    <row r="31" spans="2:11" ht="18" customHeight="1">
      <c r="B31" s="14" t="s">
        <v>21</v>
      </c>
      <c r="C31" s="15"/>
      <c r="D31" s="15"/>
      <c r="E31" s="15"/>
      <c r="F31" s="15"/>
      <c r="G31" s="15"/>
      <c r="H31" s="50"/>
      <c r="I31" s="51"/>
      <c r="J31" s="51"/>
      <c r="K31" s="52"/>
    </row>
    <row r="32" spans="2:11" ht="18" customHeight="1">
      <c r="B32" s="14" t="s">
        <v>22</v>
      </c>
      <c r="C32" s="15"/>
      <c r="D32" s="15"/>
      <c r="E32" s="15"/>
      <c r="F32" s="15"/>
      <c r="G32" s="15"/>
      <c r="H32" s="50"/>
      <c r="I32" s="51"/>
      <c r="J32" s="51"/>
      <c r="K32" s="52"/>
    </row>
    <row r="33" spans="1:20" ht="18" customHeight="1">
      <c r="B33" s="14" t="s">
        <v>23</v>
      </c>
      <c r="C33" s="15"/>
      <c r="D33" s="15"/>
      <c r="E33" s="15"/>
      <c r="F33" s="15"/>
      <c r="G33" s="15"/>
      <c r="H33" s="50"/>
      <c r="I33" s="51"/>
      <c r="J33" s="51"/>
      <c r="K33" s="52"/>
    </row>
    <row r="34" spans="1:20" ht="18" customHeight="1">
      <c r="B34" s="14" t="s">
        <v>24</v>
      </c>
      <c r="C34" s="15"/>
      <c r="D34" s="15"/>
      <c r="E34" s="15"/>
      <c r="F34" s="15"/>
      <c r="G34" s="15"/>
      <c r="H34" s="50"/>
      <c r="I34" s="51"/>
      <c r="J34" s="51"/>
      <c r="K34" s="52"/>
    </row>
    <row r="35" spans="1:20" ht="18" customHeight="1">
      <c r="B35" s="14" t="s">
        <v>25</v>
      </c>
      <c r="C35" s="15"/>
      <c r="D35" s="15"/>
      <c r="E35" s="15"/>
      <c r="F35" s="15"/>
      <c r="G35" s="15"/>
      <c r="H35" s="50"/>
      <c r="I35" s="51"/>
      <c r="J35" s="51"/>
      <c r="K35" s="52"/>
    </row>
    <row r="37" spans="1:20" ht="40" customHeight="1">
      <c r="B37" s="7" t="s">
        <v>26</v>
      </c>
      <c r="G37" s="16"/>
    </row>
    <row r="38" spans="1:20" s="16" customFormat="1" ht="30" customHeight="1">
      <c r="B38" s="16" t="s">
        <v>43</v>
      </c>
    </row>
    <row r="39" spans="1:20" s="16" customFormat="1" ht="30" customHeight="1">
      <c r="B39" s="16" t="s">
        <v>44</v>
      </c>
    </row>
    <row r="40" spans="1:20" ht="57" customHeight="1">
      <c r="A40" s="17"/>
      <c r="B40" s="56" t="s">
        <v>5</v>
      </c>
      <c r="C40" s="57" t="s">
        <v>27</v>
      </c>
      <c r="D40" s="57"/>
      <c r="E40" s="57"/>
      <c r="F40" s="57"/>
      <c r="G40" s="61" t="s">
        <v>47</v>
      </c>
      <c r="H40" s="55" t="s">
        <v>7</v>
      </c>
      <c r="I40" s="55"/>
      <c r="J40" s="55"/>
      <c r="K40" s="59" t="s">
        <v>9</v>
      </c>
      <c r="L40" s="59"/>
      <c r="M40" s="59"/>
      <c r="N40" s="53" t="s">
        <v>29</v>
      </c>
      <c r="O40" s="53"/>
      <c r="P40" s="54" t="s">
        <v>30</v>
      </c>
      <c r="Q40" s="17"/>
      <c r="R40" s="17"/>
      <c r="S40" s="17"/>
      <c r="T40" s="17"/>
    </row>
    <row r="41" spans="1:20" ht="16" customHeight="1">
      <c r="A41" s="17"/>
      <c r="B41" s="56"/>
      <c r="C41" s="18" t="s">
        <v>31</v>
      </c>
      <c r="D41" s="18" t="s">
        <v>32</v>
      </c>
      <c r="E41" s="18" t="s">
        <v>33</v>
      </c>
      <c r="F41" s="18" t="s">
        <v>34</v>
      </c>
      <c r="G41" s="58"/>
      <c r="H41" s="19" t="s">
        <v>35</v>
      </c>
      <c r="I41" s="19" t="s">
        <v>36</v>
      </c>
      <c r="J41" s="19" t="s">
        <v>37</v>
      </c>
      <c r="K41" s="20" t="s">
        <v>38</v>
      </c>
      <c r="L41" s="20" t="s">
        <v>39</v>
      </c>
      <c r="M41" s="20" t="s">
        <v>40</v>
      </c>
      <c r="N41" s="21" t="s">
        <v>10</v>
      </c>
      <c r="O41" s="21" t="s">
        <v>41</v>
      </c>
      <c r="P41" s="54"/>
      <c r="Q41" s="17"/>
      <c r="R41" s="17"/>
      <c r="S41" s="17"/>
      <c r="T41" s="17"/>
    </row>
    <row r="42" spans="1:20">
      <c r="A42" s="17"/>
      <c r="B42" s="41" t="s">
        <v>12</v>
      </c>
      <c r="C42" s="42"/>
      <c r="D42" s="42"/>
      <c r="E42" s="42"/>
      <c r="F42" s="43">
        <f t="shared" ref="F42:F55" si="0">E42-D42</f>
        <v>0</v>
      </c>
      <c r="G42" s="44"/>
      <c r="H42" s="45"/>
      <c r="I42" s="45"/>
      <c r="J42" s="46">
        <f t="shared" ref="J42:J55" si="1">(H42-I42)</f>
        <v>0</v>
      </c>
      <c r="K42" s="26"/>
      <c r="L42" s="26"/>
      <c r="M42" s="26"/>
      <c r="N42" s="26"/>
      <c r="O42" s="26"/>
      <c r="P42" s="26"/>
      <c r="Q42" s="17"/>
      <c r="R42" s="17"/>
      <c r="S42" s="17"/>
      <c r="T42" s="17"/>
    </row>
    <row r="43" spans="1:20">
      <c r="A43" s="17"/>
      <c r="B43" s="41" t="s">
        <v>13</v>
      </c>
      <c r="C43" s="42"/>
      <c r="D43" s="42"/>
      <c r="E43" s="42"/>
      <c r="F43" s="43">
        <f t="shared" si="0"/>
        <v>0</v>
      </c>
      <c r="G43" s="44"/>
      <c r="H43" s="45"/>
      <c r="I43" s="45"/>
      <c r="J43" s="46">
        <f t="shared" si="1"/>
        <v>0</v>
      </c>
      <c r="K43" s="26"/>
      <c r="L43" s="26"/>
      <c r="M43" s="26"/>
      <c r="N43" s="26"/>
      <c r="O43" s="26"/>
      <c r="P43" s="26"/>
      <c r="Q43" s="17"/>
      <c r="R43" s="17"/>
      <c r="S43" s="17"/>
      <c r="T43" s="17"/>
    </row>
    <row r="44" spans="1:20">
      <c r="A44" s="17"/>
      <c r="B44" s="41" t="s">
        <v>14</v>
      </c>
      <c r="C44" s="42"/>
      <c r="D44" s="42"/>
      <c r="E44" s="42"/>
      <c r="F44" s="43">
        <f t="shared" si="0"/>
        <v>0</v>
      </c>
      <c r="G44" s="44"/>
      <c r="H44" s="45"/>
      <c r="I44" s="45"/>
      <c r="J44" s="46">
        <f t="shared" si="1"/>
        <v>0</v>
      </c>
      <c r="K44" s="26"/>
      <c r="L44" s="26"/>
      <c r="M44" s="26"/>
      <c r="N44" s="26"/>
      <c r="O44" s="26"/>
      <c r="P44" s="26"/>
      <c r="Q44" s="17"/>
      <c r="R44" s="17"/>
      <c r="S44" s="17"/>
      <c r="T44" s="17"/>
    </row>
    <row r="45" spans="1:20">
      <c r="A45" s="17"/>
      <c r="B45" s="41" t="s">
        <v>15</v>
      </c>
      <c r="C45" s="42"/>
      <c r="D45" s="42"/>
      <c r="E45" s="42"/>
      <c r="F45" s="43">
        <f t="shared" si="0"/>
        <v>0</v>
      </c>
      <c r="G45" s="44"/>
      <c r="H45" s="45"/>
      <c r="I45" s="45"/>
      <c r="J45" s="46">
        <f t="shared" si="1"/>
        <v>0</v>
      </c>
      <c r="K45" s="26"/>
      <c r="L45" s="26"/>
      <c r="M45" s="26"/>
      <c r="N45" s="26"/>
      <c r="O45" s="26"/>
      <c r="P45" s="26"/>
      <c r="Q45" s="17"/>
      <c r="R45" s="17"/>
      <c r="S45" s="17"/>
      <c r="T45" s="17"/>
    </row>
    <row r="46" spans="1:20">
      <c r="A46" s="17"/>
      <c r="B46" s="41" t="s">
        <v>16</v>
      </c>
      <c r="C46" s="42"/>
      <c r="D46" s="42"/>
      <c r="E46" s="42"/>
      <c r="F46" s="43">
        <f t="shared" si="0"/>
        <v>0</v>
      </c>
      <c r="G46" s="44"/>
      <c r="H46" s="45"/>
      <c r="I46" s="45"/>
      <c r="J46" s="46">
        <f t="shared" si="1"/>
        <v>0</v>
      </c>
      <c r="K46" s="26"/>
      <c r="L46" s="26"/>
      <c r="M46" s="26"/>
      <c r="N46" s="26"/>
      <c r="O46" s="26"/>
      <c r="P46" s="26"/>
      <c r="Q46" s="17"/>
      <c r="R46" s="17"/>
      <c r="S46" s="17"/>
      <c r="T46" s="17"/>
    </row>
    <row r="47" spans="1:20">
      <c r="A47" s="17"/>
      <c r="B47" s="41" t="s">
        <v>17</v>
      </c>
      <c r="C47" s="42"/>
      <c r="D47" s="42"/>
      <c r="E47" s="42"/>
      <c r="F47" s="43">
        <f t="shared" si="0"/>
        <v>0</v>
      </c>
      <c r="G47" s="44"/>
      <c r="H47" s="45"/>
      <c r="I47" s="45"/>
      <c r="J47" s="46">
        <f t="shared" si="1"/>
        <v>0</v>
      </c>
      <c r="K47" s="26"/>
      <c r="L47" s="26"/>
      <c r="M47" s="26"/>
      <c r="N47" s="26"/>
      <c r="O47" s="26"/>
      <c r="P47" s="26"/>
      <c r="Q47" s="17"/>
      <c r="R47" s="17"/>
      <c r="S47" s="17"/>
      <c r="T47" s="17"/>
    </row>
    <row r="48" spans="1:20">
      <c r="A48" s="17"/>
      <c r="B48" s="41" t="s">
        <v>18</v>
      </c>
      <c r="C48" s="42"/>
      <c r="D48" s="42"/>
      <c r="E48" s="42"/>
      <c r="F48" s="43">
        <f t="shared" si="0"/>
        <v>0</v>
      </c>
      <c r="G48" s="44"/>
      <c r="H48" s="45"/>
      <c r="I48" s="45"/>
      <c r="J48" s="46">
        <f t="shared" si="1"/>
        <v>0</v>
      </c>
      <c r="K48" s="26"/>
      <c r="L48" s="26"/>
      <c r="M48" s="26"/>
      <c r="N48" s="26"/>
      <c r="O48" s="26"/>
      <c r="P48" s="26"/>
      <c r="Q48" s="17"/>
      <c r="R48" s="17"/>
      <c r="S48" s="17"/>
      <c r="T48" s="17"/>
    </row>
    <row r="49" spans="1:20">
      <c r="A49" s="17"/>
      <c r="B49" s="41" t="s">
        <v>19</v>
      </c>
      <c r="C49" s="42"/>
      <c r="D49" s="42"/>
      <c r="E49" s="42"/>
      <c r="F49" s="43">
        <f t="shared" si="0"/>
        <v>0</v>
      </c>
      <c r="G49" s="44"/>
      <c r="H49" s="45"/>
      <c r="I49" s="45"/>
      <c r="J49" s="46">
        <f t="shared" si="1"/>
        <v>0</v>
      </c>
      <c r="K49" s="26"/>
      <c r="L49" s="26"/>
      <c r="M49" s="26"/>
      <c r="N49" s="26"/>
      <c r="O49" s="26"/>
      <c r="P49" s="26"/>
      <c r="Q49" s="17"/>
      <c r="R49" s="17"/>
      <c r="S49" s="17"/>
      <c r="T49" s="17"/>
    </row>
    <row r="50" spans="1:20">
      <c r="A50" s="17"/>
      <c r="B50" s="41" t="s">
        <v>20</v>
      </c>
      <c r="C50" s="42"/>
      <c r="D50" s="42"/>
      <c r="E50" s="42"/>
      <c r="F50" s="43">
        <f t="shared" si="0"/>
        <v>0</v>
      </c>
      <c r="G50" s="44"/>
      <c r="H50" s="45"/>
      <c r="I50" s="45"/>
      <c r="J50" s="46">
        <f t="shared" si="1"/>
        <v>0</v>
      </c>
      <c r="K50" s="26"/>
      <c r="L50" s="26"/>
      <c r="M50" s="26"/>
      <c r="N50" s="26"/>
      <c r="O50" s="26"/>
      <c r="P50" s="26"/>
      <c r="Q50" s="17"/>
      <c r="R50" s="17"/>
      <c r="S50" s="17"/>
      <c r="T50" s="17"/>
    </row>
    <row r="51" spans="1:20">
      <c r="A51" s="17"/>
      <c r="B51" s="41" t="s">
        <v>21</v>
      </c>
      <c r="C51" s="42"/>
      <c r="D51" s="42"/>
      <c r="E51" s="42"/>
      <c r="F51" s="43">
        <f t="shared" si="0"/>
        <v>0</v>
      </c>
      <c r="G51" s="44"/>
      <c r="H51" s="45"/>
      <c r="I51" s="45"/>
      <c r="J51" s="46">
        <f t="shared" si="1"/>
        <v>0</v>
      </c>
      <c r="K51" s="26"/>
      <c r="L51" s="26"/>
      <c r="M51" s="26"/>
      <c r="N51" s="26"/>
      <c r="O51" s="26"/>
      <c r="P51" s="26"/>
      <c r="Q51" s="17"/>
      <c r="R51" s="17"/>
      <c r="S51" s="17"/>
      <c r="T51" s="17"/>
    </row>
    <row r="52" spans="1:20">
      <c r="A52" s="17"/>
      <c r="B52" s="41" t="s">
        <v>22</v>
      </c>
      <c r="C52" s="42"/>
      <c r="D52" s="42"/>
      <c r="E52" s="42"/>
      <c r="F52" s="43">
        <f t="shared" si="0"/>
        <v>0</v>
      </c>
      <c r="G52" s="44"/>
      <c r="H52" s="45"/>
      <c r="I52" s="45"/>
      <c r="J52" s="46">
        <f t="shared" si="1"/>
        <v>0</v>
      </c>
      <c r="K52" s="26"/>
      <c r="L52" s="26"/>
      <c r="M52" s="26"/>
      <c r="N52" s="26"/>
      <c r="O52" s="26"/>
      <c r="P52" s="26"/>
      <c r="Q52" s="17"/>
      <c r="R52" s="17"/>
      <c r="S52" s="17"/>
      <c r="T52" s="17"/>
    </row>
    <row r="53" spans="1:20">
      <c r="A53" s="17"/>
      <c r="B53" s="41" t="s">
        <v>23</v>
      </c>
      <c r="C53" s="42"/>
      <c r="D53" s="42"/>
      <c r="E53" s="42"/>
      <c r="F53" s="43">
        <f t="shared" si="0"/>
        <v>0</v>
      </c>
      <c r="G53" s="44"/>
      <c r="H53" s="45"/>
      <c r="I53" s="45"/>
      <c r="J53" s="46">
        <f t="shared" si="1"/>
        <v>0</v>
      </c>
      <c r="K53" s="26"/>
      <c r="L53" s="26"/>
      <c r="M53" s="26"/>
      <c r="N53" s="26"/>
      <c r="O53" s="26"/>
      <c r="P53" s="26"/>
      <c r="Q53" s="17"/>
      <c r="R53" s="17"/>
      <c r="S53" s="17"/>
      <c r="T53" s="17"/>
    </row>
    <row r="54" spans="1:20">
      <c r="A54" s="17"/>
      <c r="B54" s="41" t="s">
        <v>24</v>
      </c>
      <c r="C54" s="42"/>
      <c r="D54" s="42"/>
      <c r="E54" s="42"/>
      <c r="F54" s="43">
        <f t="shared" si="0"/>
        <v>0</v>
      </c>
      <c r="G54" s="44"/>
      <c r="H54" s="45"/>
      <c r="I54" s="45"/>
      <c r="J54" s="46">
        <f t="shared" si="1"/>
        <v>0</v>
      </c>
      <c r="K54" s="26"/>
      <c r="L54" s="26"/>
      <c r="M54" s="26"/>
      <c r="N54" s="26"/>
      <c r="O54" s="26"/>
      <c r="P54" s="26"/>
      <c r="Q54" s="17"/>
      <c r="R54" s="17"/>
      <c r="S54" s="17"/>
      <c r="T54" s="17"/>
    </row>
    <row r="55" spans="1:20">
      <c r="A55" s="17"/>
      <c r="B55" s="41" t="s">
        <v>25</v>
      </c>
      <c r="C55" s="42"/>
      <c r="D55" s="42"/>
      <c r="E55" s="42"/>
      <c r="F55" s="43">
        <f t="shared" si="0"/>
        <v>0</v>
      </c>
      <c r="G55" s="44"/>
      <c r="H55" s="45"/>
      <c r="I55" s="45"/>
      <c r="J55" s="46">
        <f t="shared" si="1"/>
        <v>0</v>
      </c>
      <c r="K55" s="26"/>
      <c r="L55" s="26"/>
      <c r="M55" s="26"/>
      <c r="N55" s="26"/>
      <c r="O55" s="26"/>
      <c r="P55" s="26"/>
      <c r="Q55" s="17"/>
      <c r="R55" s="17"/>
      <c r="S55" s="17"/>
      <c r="T55" s="17"/>
    </row>
    <row r="56" spans="1:20" ht="23" customHeight="1">
      <c r="A56" s="17"/>
      <c r="B56" s="17"/>
      <c r="C56" s="17"/>
      <c r="D56" s="17"/>
      <c r="E56" s="17"/>
      <c r="F56" s="17"/>
      <c r="G56" s="35"/>
      <c r="H56" s="47">
        <f t="shared" ref="H56:P56" si="2">SUM(H42:H55)</f>
        <v>0</v>
      </c>
      <c r="I56" s="47">
        <f t="shared" si="2"/>
        <v>0</v>
      </c>
      <c r="J56" s="47">
        <f t="shared" si="2"/>
        <v>0</v>
      </c>
      <c r="K56" s="37">
        <f t="shared" si="2"/>
        <v>0</v>
      </c>
      <c r="L56" s="37">
        <f t="shared" si="2"/>
        <v>0</v>
      </c>
      <c r="M56" s="37">
        <f t="shared" si="2"/>
        <v>0</v>
      </c>
      <c r="N56" s="38">
        <f t="shared" si="2"/>
        <v>0</v>
      </c>
      <c r="O56" s="38">
        <f t="shared" si="2"/>
        <v>0</v>
      </c>
      <c r="P56" s="39">
        <f t="shared" si="2"/>
        <v>0</v>
      </c>
      <c r="Q56" s="17"/>
      <c r="R56" s="17"/>
      <c r="S56" s="17"/>
      <c r="T56" s="17"/>
    </row>
  </sheetData>
  <mergeCells count="22">
    <mergeCell ref="B40:B41"/>
    <mergeCell ref="C40:F40"/>
    <mergeCell ref="G40:G41"/>
    <mergeCell ref="H40:J40"/>
    <mergeCell ref="K40:M40"/>
    <mergeCell ref="P40:P41"/>
    <mergeCell ref="H33:K33"/>
    <mergeCell ref="H34:K34"/>
    <mergeCell ref="H35:K35"/>
    <mergeCell ref="H25:K25"/>
    <mergeCell ref="H26:K26"/>
    <mergeCell ref="H27:K27"/>
    <mergeCell ref="H28:K28"/>
    <mergeCell ref="H29:K29"/>
    <mergeCell ref="H30:K30"/>
    <mergeCell ref="H31:K31"/>
    <mergeCell ref="H32:K32"/>
    <mergeCell ref="H21:K21"/>
    <mergeCell ref="H22:K22"/>
    <mergeCell ref="H23:K23"/>
    <mergeCell ref="H24:K24"/>
    <mergeCell ref="N40:O40"/>
  </mergeCells>
  <phoneticPr fontId="25" type="noConversion"/>
  <hyperlinks>
    <hyperlink ref="K1:N1" location="'Multiple Proj Dashboard - BLANK'!B40" display="**Enter data in the table beginning on Row 38 " xr:uid="{00000000-0004-0000-0100-000000000000}"/>
  </hyperlinks>
  <pageMargins left="0.3" right="0.3" top="0.3" bottom="0.3" header="0" footer="0"/>
  <pageSetup fitToHeight="0" orientation="landscape" horizontalDpi="4294967292" verticalDpi="4294967292"/>
  <rowBreaks count="4" manualBreakCount="4">
    <brk id="5" max="16383" man="1"/>
    <brk id="8" max="16383" man="1"/>
    <brk id="13" max="16383" man="1"/>
    <brk id="1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B8" sqref="B8"/>
    </sheetView>
  </sheetViews>
  <sheetFormatPr baseColWidth="10" defaultColWidth="10.83203125" defaultRowHeight="15"/>
  <cols>
    <col min="1" max="1" width="3.33203125" style="1" customWidth="1"/>
    <col min="2" max="2" width="88.33203125" style="1" customWidth="1"/>
    <col min="3" max="16384" width="10.83203125" style="1"/>
  </cols>
  <sheetData>
    <row r="2" spans="2:2" s="48" customFormat="1" ht="123" customHeight="1">
      <c r="B2" s="2" t="s">
        <v>48</v>
      </c>
    </row>
  </sheetData>
  <phoneticPr fontId="25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プロジェクト ポートフォリオ ダッシュボード</vt:lpstr>
      <vt:lpstr>プロジェクト ポートフォリオ ダッシュボード - 空白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2016-03-21T16:06:55Z</dcterms:created>
  <dcterms:modified xsi:type="dcterms:W3CDTF">2023-09-09T21:40:54Z</dcterms:modified>
</cp:coreProperties>
</file>